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Шахматка" sheetId="1" state="visible" r:id="rId1"/>
    <sheet name="Брони" sheetId="2" state="visible" r:id="rId2"/>
    <sheet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DD"/>
  </numFmts>
  <fonts count="7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6D28D9"/>
    </font>
    <font>
      <color rgb="00FFFFFF"/>
      <sz val="7"/>
    </font>
    <font>
      <i val="1"/>
      <color rgb="006B7280"/>
    </font>
    <font/>
  </fonts>
  <fills count="3">
    <fill>
      <patternFill/>
    </fill>
    <fill>
      <patternFill patternType="gray125"/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165" fontId="3" fillId="0" borderId="0" pivotButton="0" quotePrefix="0" xfId="0"/>
    <xf numFmtId="166" fontId="2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center" vertical="center" shrinkToFit="1"/>
    </xf>
    <xf numFmtId="0" fontId="5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8B5CF6"/>
        </patternFill>
      </fill>
    </dxf>
    <dxf>
      <fill>
        <patternFill patternType="solid">
          <fgColor rgb="00F3F0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Шахматка — поменяйте дату начала:</t>
        </is>
      </c>
      <c r="E1" s="2" t="n">
        <v>46327</v>
      </c>
    </row>
    <row r="2">
      <c r="A2" s="1" t="inlineStr">
        <is>
          <t>Номер</t>
        </is>
      </c>
      <c r="B2" s="3">
        <f>$E$1</f>
        <v/>
      </c>
      <c r="C2" s="3">
        <f>B2+1</f>
        <v/>
      </c>
      <c r="D2" s="3">
        <f>C2+1</f>
        <v/>
      </c>
      <c r="E2" s="3">
        <f>D2+1</f>
        <v/>
      </c>
      <c r="F2" s="3">
        <f>E2+1</f>
        <v/>
      </c>
      <c r="G2" s="3">
        <f>F2+1</f>
        <v/>
      </c>
      <c r="H2" s="3">
        <f>G2+1</f>
        <v/>
      </c>
      <c r="I2" s="3">
        <f>H2+1</f>
        <v/>
      </c>
      <c r="J2" s="3">
        <f>I2+1</f>
        <v/>
      </c>
      <c r="K2" s="3">
        <f>J2+1</f>
        <v/>
      </c>
      <c r="L2" s="3">
        <f>K2+1</f>
        <v/>
      </c>
      <c r="M2" s="3">
        <f>L2+1</f>
        <v/>
      </c>
      <c r="N2" s="3">
        <f>M2+1</f>
        <v/>
      </c>
      <c r="O2" s="3">
        <f>N2+1</f>
        <v/>
      </c>
      <c r="P2" s="3">
        <f>O2+1</f>
        <v/>
      </c>
      <c r="Q2" s="3">
        <f>P2+1</f>
        <v/>
      </c>
      <c r="R2" s="3">
        <f>Q2+1</f>
        <v/>
      </c>
      <c r="S2" s="3">
        <f>R2+1</f>
        <v/>
      </c>
      <c r="T2" s="3">
        <f>S2+1</f>
        <v/>
      </c>
      <c r="U2" s="3">
        <f>T2+1</f>
        <v/>
      </c>
      <c r="V2" s="3">
        <f>U2+1</f>
        <v/>
      </c>
      <c r="W2" s="3">
        <f>V2+1</f>
        <v/>
      </c>
      <c r="X2" s="3">
        <f>W2+1</f>
        <v/>
      </c>
      <c r="Y2" s="3">
        <f>X2+1</f>
        <v/>
      </c>
      <c r="Z2" s="3">
        <f>Y2+1</f>
        <v/>
      </c>
      <c r="AA2" s="3">
        <f>Z2+1</f>
        <v/>
      </c>
      <c r="AB2" s="3">
        <f>AA2+1</f>
        <v/>
      </c>
      <c r="AC2" s="3">
        <f>AB2+1</f>
        <v/>
      </c>
      <c r="AD2" s="3">
        <f>AC2+1</f>
        <v/>
      </c>
      <c r="AE2" s="3">
        <f>AD2+1</f>
        <v/>
      </c>
      <c r="AF2" s="3">
        <f>AE2+1</f>
        <v/>
      </c>
    </row>
    <row r="3" ht="22" customHeight="1">
      <c r="A3" s="1" t="inlineStr">
        <is>
          <t>101</t>
        </is>
      </c>
      <c r="B3" s="4">
        <f>IF(COUNTIFS(Брони!$A$2:$A$300,$A3,Брони!$C$2:$C$300,"&lt;="&amp;B$2,Брони!$D$2:$D$300,"&gt;"&amp;B$2)=0,"",IFERROR(INDEX(Брони!$B$1:$B$300,MAXIFS(Брони!$J$2:$J$300,Брони!$A$2:$A$300,$A3,Брони!$C$2:$C$300,"&lt;="&amp;B$2,Брони!$D$2:$D$300,"&gt;"&amp;B$2)),"●"))</f>
        <v/>
      </c>
      <c r="C3" s="4">
        <f>IF(COUNTIFS(Брони!$A$2:$A$300,$A3,Брони!$C$2:$C$300,"&lt;="&amp;C$2,Брони!$D$2:$D$300,"&gt;"&amp;C$2)=0,"",IFERROR(INDEX(Брони!$B$1:$B$300,MAXIFS(Брони!$J$2:$J$300,Брони!$A$2:$A$300,$A3,Брони!$C$2:$C$300,"&lt;="&amp;C$2,Брони!$D$2:$D$300,"&gt;"&amp;C$2)),"●"))</f>
        <v/>
      </c>
      <c r="D3" s="4">
        <f>IF(COUNTIFS(Брони!$A$2:$A$300,$A3,Брони!$C$2:$C$300,"&lt;="&amp;D$2,Брони!$D$2:$D$300,"&gt;"&amp;D$2)=0,"",IFERROR(INDEX(Брони!$B$1:$B$300,MAXIFS(Брони!$J$2:$J$300,Брони!$A$2:$A$300,$A3,Брони!$C$2:$C$300,"&lt;="&amp;D$2,Брони!$D$2:$D$300,"&gt;"&amp;D$2)),"●"))</f>
        <v/>
      </c>
      <c r="E3" s="4">
        <f>IF(COUNTIFS(Брони!$A$2:$A$300,$A3,Брони!$C$2:$C$300,"&lt;="&amp;E$2,Брони!$D$2:$D$300,"&gt;"&amp;E$2)=0,"",IFERROR(INDEX(Брони!$B$1:$B$300,MAXIFS(Брони!$J$2:$J$300,Брони!$A$2:$A$300,$A3,Брони!$C$2:$C$300,"&lt;="&amp;E$2,Брони!$D$2:$D$300,"&gt;"&amp;E$2)),"●"))</f>
        <v/>
      </c>
      <c r="F3" s="4">
        <f>IF(COUNTIFS(Брони!$A$2:$A$300,$A3,Брони!$C$2:$C$300,"&lt;="&amp;F$2,Брони!$D$2:$D$300,"&gt;"&amp;F$2)=0,"",IFERROR(INDEX(Брони!$B$1:$B$300,MAXIFS(Брони!$J$2:$J$300,Брони!$A$2:$A$300,$A3,Брони!$C$2:$C$300,"&lt;="&amp;F$2,Брони!$D$2:$D$300,"&gt;"&amp;F$2)),"●"))</f>
        <v/>
      </c>
      <c r="G3" s="4">
        <f>IF(COUNTIFS(Брони!$A$2:$A$300,$A3,Брони!$C$2:$C$300,"&lt;="&amp;G$2,Брони!$D$2:$D$300,"&gt;"&amp;G$2)=0,"",IFERROR(INDEX(Брони!$B$1:$B$300,MAXIFS(Брони!$J$2:$J$300,Брони!$A$2:$A$300,$A3,Брони!$C$2:$C$300,"&lt;="&amp;G$2,Брони!$D$2:$D$300,"&gt;"&amp;G$2)),"●"))</f>
        <v/>
      </c>
      <c r="H3" s="4">
        <f>IF(COUNTIFS(Брони!$A$2:$A$300,$A3,Брони!$C$2:$C$300,"&lt;="&amp;H$2,Брони!$D$2:$D$300,"&gt;"&amp;H$2)=0,"",IFERROR(INDEX(Брони!$B$1:$B$300,MAXIFS(Брони!$J$2:$J$300,Брони!$A$2:$A$300,$A3,Брони!$C$2:$C$300,"&lt;="&amp;H$2,Брони!$D$2:$D$300,"&gt;"&amp;H$2)),"●"))</f>
        <v/>
      </c>
      <c r="I3" s="4">
        <f>IF(COUNTIFS(Брони!$A$2:$A$300,$A3,Брони!$C$2:$C$300,"&lt;="&amp;I$2,Брони!$D$2:$D$300,"&gt;"&amp;I$2)=0,"",IFERROR(INDEX(Брони!$B$1:$B$300,MAXIFS(Брони!$J$2:$J$300,Брони!$A$2:$A$300,$A3,Брони!$C$2:$C$300,"&lt;="&amp;I$2,Брони!$D$2:$D$300,"&gt;"&amp;I$2)),"●"))</f>
        <v/>
      </c>
      <c r="J3" s="4">
        <f>IF(COUNTIFS(Брони!$A$2:$A$300,$A3,Брони!$C$2:$C$300,"&lt;="&amp;J$2,Брони!$D$2:$D$300,"&gt;"&amp;J$2)=0,"",IFERROR(INDEX(Брони!$B$1:$B$300,MAXIFS(Брони!$J$2:$J$300,Брони!$A$2:$A$300,$A3,Брони!$C$2:$C$300,"&lt;="&amp;J$2,Брони!$D$2:$D$300,"&gt;"&amp;J$2)),"●"))</f>
        <v/>
      </c>
      <c r="K3" s="4">
        <f>IF(COUNTIFS(Брони!$A$2:$A$300,$A3,Брони!$C$2:$C$300,"&lt;="&amp;K$2,Брони!$D$2:$D$300,"&gt;"&amp;K$2)=0,"",IFERROR(INDEX(Брони!$B$1:$B$300,MAXIFS(Брони!$J$2:$J$300,Брони!$A$2:$A$300,$A3,Брони!$C$2:$C$300,"&lt;="&amp;K$2,Брони!$D$2:$D$300,"&gt;"&amp;K$2)),"●"))</f>
        <v/>
      </c>
      <c r="L3" s="4">
        <f>IF(COUNTIFS(Брони!$A$2:$A$300,$A3,Брони!$C$2:$C$300,"&lt;="&amp;L$2,Брони!$D$2:$D$300,"&gt;"&amp;L$2)=0,"",IFERROR(INDEX(Брони!$B$1:$B$300,MAXIFS(Брони!$J$2:$J$300,Брони!$A$2:$A$300,$A3,Брони!$C$2:$C$300,"&lt;="&amp;L$2,Брони!$D$2:$D$300,"&gt;"&amp;L$2)),"●"))</f>
        <v/>
      </c>
      <c r="M3" s="4">
        <f>IF(COUNTIFS(Брони!$A$2:$A$300,$A3,Брони!$C$2:$C$300,"&lt;="&amp;M$2,Брони!$D$2:$D$300,"&gt;"&amp;M$2)=0,"",IFERROR(INDEX(Брони!$B$1:$B$300,MAXIFS(Брони!$J$2:$J$300,Брони!$A$2:$A$300,$A3,Брони!$C$2:$C$300,"&lt;="&amp;M$2,Брони!$D$2:$D$300,"&gt;"&amp;M$2)),"●"))</f>
        <v/>
      </c>
      <c r="N3" s="4">
        <f>IF(COUNTIFS(Брони!$A$2:$A$300,$A3,Брони!$C$2:$C$300,"&lt;="&amp;N$2,Брони!$D$2:$D$300,"&gt;"&amp;N$2)=0,"",IFERROR(INDEX(Брони!$B$1:$B$300,MAXIFS(Брони!$J$2:$J$300,Брони!$A$2:$A$300,$A3,Брони!$C$2:$C$300,"&lt;="&amp;N$2,Брони!$D$2:$D$300,"&gt;"&amp;N$2)),"●"))</f>
        <v/>
      </c>
      <c r="O3" s="4">
        <f>IF(COUNTIFS(Брони!$A$2:$A$300,$A3,Брони!$C$2:$C$300,"&lt;="&amp;O$2,Брони!$D$2:$D$300,"&gt;"&amp;O$2)=0,"",IFERROR(INDEX(Брони!$B$1:$B$300,MAXIFS(Брони!$J$2:$J$300,Брони!$A$2:$A$300,$A3,Брони!$C$2:$C$300,"&lt;="&amp;O$2,Брони!$D$2:$D$300,"&gt;"&amp;O$2)),"●"))</f>
        <v/>
      </c>
      <c r="P3" s="4">
        <f>IF(COUNTIFS(Брони!$A$2:$A$300,$A3,Брони!$C$2:$C$300,"&lt;="&amp;P$2,Брони!$D$2:$D$300,"&gt;"&amp;P$2)=0,"",IFERROR(INDEX(Брони!$B$1:$B$300,MAXIFS(Брони!$J$2:$J$300,Брони!$A$2:$A$300,$A3,Брони!$C$2:$C$300,"&lt;="&amp;P$2,Брони!$D$2:$D$300,"&gt;"&amp;P$2)),"●"))</f>
        <v/>
      </c>
      <c r="Q3" s="4">
        <f>IF(COUNTIFS(Брони!$A$2:$A$300,$A3,Брони!$C$2:$C$300,"&lt;="&amp;Q$2,Брони!$D$2:$D$300,"&gt;"&amp;Q$2)=0,"",IFERROR(INDEX(Брони!$B$1:$B$300,MAXIFS(Брони!$J$2:$J$300,Брони!$A$2:$A$300,$A3,Брони!$C$2:$C$300,"&lt;="&amp;Q$2,Брони!$D$2:$D$300,"&gt;"&amp;Q$2)),"●"))</f>
        <v/>
      </c>
      <c r="R3" s="4">
        <f>IF(COUNTIFS(Брони!$A$2:$A$300,$A3,Брони!$C$2:$C$300,"&lt;="&amp;R$2,Брони!$D$2:$D$300,"&gt;"&amp;R$2)=0,"",IFERROR(INDEX(Брони!$B$1:$B$300,MAXIFS(Брони!$J$2:$J$300,Брони!$A$2:$A$300,$A3,Брони!$C$2:$C$300,"&lt;="&amp;R$2,Брони!$D$2:$D$300,"&gt;"&amp;R$2)),"●"))</f>
        <v/>
      </c>
      <c r="S3" s="4">
        <f>IF(COUNTIFS(Брони!$A$2:$A$300,$A3,Брони!$C$2:$C$300,"&lt;="&amp;S$2,Брони!$D$2:$D$300,"&gt;"&amp;S$2)=0,"",IFERROR(INDEX(Брони!$B$1:$B$300,MAXIFS(Брони!$J$2:$J$300,Брони!$A$2:$A$300,$A3,Брони!$C$2:$C$300,"&lt;="&amp;S$2,Брони!$D$2:$D$300,"&gt;"&amp;S$2)),"●"))</f>
        <v/>
      </c>
      <c r="T3" s="4">
        <f>IF(COUNTIFS(Брони!$A$2:$A$300,$A3,Брони!$C$2:$C$300,"&lt;="&amp;T$2,Брони!$D$2:$D$300,"&gt;"&amp;T$2)=0,"",IFERROR(INDEX(Брони!$B$1:$B$300,MAXIFS(Брони!$J$2:$J$300,Брони!$A$2:$A$300,$A3,Брони!$C$2:$C$300,"&lt;="&amp;T$2,Брони!$D$2:$D$300,"&gt;"&amp;T$2)),"●"))</f>
        <v/>
      </c>
      <c r="U3" s="4">
        <f>IF(COUNTIFS(Брони!$A$2:$A$300,$A3,Брони!$C$2:$C$300,"&lt;="&amp;U$2,Брони!$D$2:$D$300,"&gt;"&amp;U$2)=0,"",IFERROR(INDEX(Брони!$B$1:$B$300,MAXIFS(Брони!$J$2:$J$300,Брони!$A$2:$A$300,$A3,Брони!$C$2:$C$300,"&lt;="&amp;U$2,Брони!$D$2:$D$300,"&gt;"&amp;U$2)),"●"))</f>
        <v/>
      </c>
      <c r="V3" s="4">
        <f>IF(COUNTIFS(Брони!$A$2:$A$300,$A3,Брони!$C$2:$C$300,"&lt;="&amp;V$2,Брони!$D$2:$D$300,"&gt;"&amp;V$2)=0,"",IFERROR(INDEX(Брони!$B$1:$B$300,MAXIFS(Брони!$J$2:$J$300,Брони!$A$2:$A$300,$A3,Брони!$C$2:$C$300,"&lt;="&amp;V$2,Брони!$D$2:$D$300,"&gt;"&amp;V$2)),"●"))</f>
        <v/>
      </c>
      <c r="W3" s="4">
        <f>IF(COUNTIFS(Брони!$A$2:$A$300,$A3,Брони!$C$2:$C$300,"&lt;="&amp;W$2,Брони!$D$2:$D$300,"&gt;"&amp;W$2)=0,"",IFERROR(INDEX(Брони!$B$1:$B$300,MAXIFS(Брони!$J$2:$J$300,Брони!$A$2:$A$300,$A3,Брони!$C$2:$C$300,"&lt;="&amp;W$2,Брони!$D$2:$D$300,"&gt;"&amp;W$2)),"●"))</f>
        <v/>
      </c>
      <c r="X3" s="4">
        <f>IF(COUNTIFS(Брони!$A$2:$A$300,$A3,Брони!$C$2:$C$300,"&lt;="&amp;X$2,Брони!$D$2:$D$300,"&gt;"&amp;X$2)=0,"",IFERROR(INDEX(Брони!$B$1:$B$300,MAXIFS(Брони!$J$2:$J$300,Брони!$A$2:$A$300,$A3,Брони!$C$2:$C$300,"&lt;="&amp;X$2,Брони!$D$2:$D$300,"&gt;"&amp;X$2)),"●"))</f>
        <v/>
      </c>
      <c r="Y3" s="4">
        <f>IF(COUNTIFS(Брони!$A$2:$A$300,$A3,Брони!$C$2:$C$300,"&lt;="&amp;Y$2,Брони!$D$2:$D$300,"&gt;"&amp;Y$2)=0,"",IFERROR(INDEX(Брони!$B$1:$B$300,MAXIFS(Брони!$J$2:$J$300,Брони!$A$2:$A$300,$A3,Брони!$C$2:$C$300,"&lt;="&amp;Y$2,Брони!$D$2:$D$300,"&gt;"&amp;Y$2)),"●"))</f>
        <v/>
      </c>
      <c r="Z3" s="4">
        <f>IF(COUNTIFS(Брони!$A$2:$A$300,$A3,Брони!$C$2:$C$300,"&lt;="&amp;Z$2,Брони!$D$2:$D$300,"&gt;"&amp;Z$2)=0,"",IFERROR(INDEX(Брони!$B$1:$B$300,MAXIFS(Брони!$J$2:$J$300,Брони!$A$2:$A$300,$A3,Брони!$C$2:$C$300,"&lt;="&amp;Z$2,Брони!$D$2:$D$300,"&gt;"&amp;Z$2)),"●"))</f>
        <v/>
      </c>
      <c r="AA3" s="4">
        <f>IF(COUNTIFS(Брони!$A$2:$A$300,$A3,Брони!$C$2:$C$300,"&lt;="&amp;AA$2,Брони!$D$2:$D$300,"&gt;"&amp;AA$2)=0,"",IFERROR(INDEX(Брони!$B$1:$B$300,MAXIFS(Брони!$J$2:$J$300,Брони!$A$2:$A$300,$A3,Брони!$C$2:$C$300,"&lt;="&amp;AA$2,Брони!$D$2:$D$300,"&gt;"&amp;AA$2)),"●"))</f>
        <v/>
      </c>
      <c r="AB3" s="4">
        <f>IF(COUNTIFS(Брони!$A$2:$A$300,$A3,Брони!$C$2:$C$300,"&lt;="&amp;AB$2,Брони!$D$2:$D$300,"&gt;"&amp;AB$2)=0,"",IFERROR(INDEX(Брони!$B$1:$B$300,MAXIFS(Брони!$J$2:$J$300,Брони!$A$2:$A$300,$A3,Брони!$C$2:$C$300,"&lt;="&amp;AB$2,Брони!$D$2:$D$300,"&gt;"&amp;AB$2)),"●"))</f>
        <v/>
      </c>
      <c r="AC3" s="4">
        <f>IF(COUNTIFS(Брони!$A$2:$A$300,$A3,Брони!$C$2:$C$300,"&lt;="&amp;AC$2,Брони!$D$2:$D$300,"&gt;"&amp;AC$2)=0,"",IFERROR(INDEX(Брони!$B$1:$B$300,MAXIFS(Брони!$J$2:$J$300,Брони!$A$2:$A$300,$A3,Брони!$C$2:$C$300,"&lt;="&amp;AC$2,Брони!$D$2:$D$300,"&gt;"&amp;AC$2)),"●"))</f>
        <v/>
      </c>
      <c r="AD3" s="4">
        <f>IF(COUNTIFS(Брони!$A$2:$A$300,$A3,Брони!$C$2:$C$300,"&lt;="&amp;AD$2,Брони!$D$2:$D$300,"&gt;"&amp;AD$2)=0,"",IFERROR(INDEX(Брони!$B$1:$B$300,MAXIFS(Брони!$J$2:$J$300,Брони!$A$2:$A$300,$A3,Брони!$C$2:$C$300,"&lt;="&amp;AD$2,Брони!$D$2:$D$300,"&gt;"&amp;AD$2)),"●"))</f>
        <v/>
      </c>
      <c r="AE3" s="4">
        <f>IF(COUNTIFS(Брони!$A$2:$A$300,$A3,Брони!$C$2:$C$300,"&lt;="&amp;AE$2,Брони!$D$2:$D$300,"&gt;"&amp;AE$2)=0,"",IFERROR(INDEX(Брони!$B$1:$B$300,MAXIFS(Брони!$J$2:$J$300,Брони!$A$2:$A$300,$A3,Брони!$C$2:$C$300,"&lt;="&amp;AE$2,Брони!$D$2:$D$300,"&gt;"&amp;AE$2)),"●"))</f>
        <v/>
      </c>
      <c r="AF3" s="4">
        <f>IF(COUNTIFS(Брони!$A$2:$A$300,$A3,Брони!$C$2:$C$300,"&lt;="&amp;AF$2,Брони!$D$2:$D$300,"&gt;"&amp;AF$2)=0,"",IFERROR(INDEX(Брони!$B$1:$B$300,MAXIFS(Брони!$J$2:$J$300,Брони!$A$2:$A$300,$A3,Брони!$C$2:$C$300,"&lt;="&amp;AF$2,Брони!$D$2:$D$300,"&gt;"&amp;AF$2)),"●"))</f>
        <v/>
      </c>
    </row>
    <row r="4" ht="22" customHeight="1">
      <c r="A4" s="1" t="inlineStr">
        <is>
          <t>102</t>
        </is>
      </c>
      <c r="B4" s="4">
        <f>IF(COUNTIFS(Брони!$A$2:$A$300,$A4,Брони!$C$2:$C$300,"&lt;="&amp;B$2,Брони!$D$2:$D$300,"&gt;"&amp;B$2)=0,"",IFERROR(INDEX(Брони!$B$1:$B$300,MAXIFS(Брони!$J$2:$J$300,Брони!$A$2:$A$300,$A4,Брони!$C$2:$C$300,"&lt;="&amp;B$2,Брони!$D$2:$D$300,"&gt;"&amp;B$2)),"●"))</f>
        <v/>
      </c>
      <c r="C4" s="4">
        <f>IF(COUNTIFS(Брони!$A$2:$A$300,$A4,Брони!$C$2:$C$300,"&lt;="&amp;C$2,Брони!$D$2:$D$300,"&gt;"&amp;C$2)=0,"",IFERROR(INDEX(Брони!$B$1:$B$300,MAXIFS(Брони!$J$2:$J$300,Брони!$A$2:$A$300,$A4,Брони!$C$2:$C$300,"&lt;="&amp;C$2,Брони!$D$2:$D$300,"&gt;"&amp;C$2)),"●"))</f>
        <v/>
      </c>
      <c r="D4" s="4">
        <f>IF(COUNTIFS(Брони!$A$2:$A$300,$A4,Брони!$C$2:$C$300,"&lt;="&amp;D$2,Брони!$D$2:$D$300,"&gt;"&amp;D$2)=0,"",IFERROR(INDEX(Брони!$B$1:$B$300,MAXIFS(Брони!$J$2:$J$300,Брони!$A$2:$A$300,$A4,Брони!$C$2:$C$300,"&lt;="&amp;D$2,Брони!$D$2:$D$300,"&gt;"&amp;D$2)),"●"))</f>
        <v/>
      </c>
      <c r="E4" s="4">
        <f>IF(COUNTIFS(Брони!$A$2:$A$300,$A4,Брони!$C$2:$C$300,"&lt;="&amp;E$2,Брони!$D$2:$D$300,"&gt;"&amp;E$2)=0,"",IFERROR(INDEX(Брони!$B$1:$B$300,MAXIFS(Брони!$J$2:$J$300,Брони!$A$2:$A$300,$A4,Брони!$C$2:$C$300,"&lt;="&amp;E$2,Брони!$D$2:$D$300,"&gt;"&amp;E$2)),"●"))</f>
        <v/>
      </c>
      <c r="F4" s="4">
        <f>IF(COUNTIFS(Брони!$A$2:$A$300,$A4,Брони!$C$2:$C$300,"&lt;="&amp;F$2,Брони!$D$2:$D$300,"&gt;"&amp;F$2)=0,"",IFERROR(INDEX(Брони!$B$1:$B$300,MAXIFS(Брони!$J$2:$J$300,Брони!$A$2:$A$300,$A4,Брони!$C$2:$C$300,"&lt;="&amp;F$2,Брони!$D$2:$D$300,"&gt;"&amp;F$2)),"●"))</f>
        <v/>
      </c>
      <c r="G4" s="4">
        <f>IF(COUNTIFS(Брони!$A$2:$A$300,$A4,Брони!$C$2:$C$300,"&lt;="&amp;G$2,Брони!$D$2:$D$300,"&gt;"&amp;G$2)=0,"",IFERROR(INDEX(Брони!$B$1:$B$300,MAXIFS(Брони!$J$2:$J$300,Брони!$A$2:$A$300,$A4,Брони!$C$2:$C$300,"&lt;="&amp;G$2,Брони!$D$2:$D$300,"&gt;"&amp;G$2)),"●"))</f>
        <v/>
      </c>
      <c r="H4" s="4">
        <f>IF(COUNTIFS(Брони!$A$2:$A$300,$A4,Брони!$C$2:$C$300,"&lt;="&amp;H$2,Брони!$D$2:$D$300,"&gt;"&amp;H$2)=0,"",IFERROR(INDEX(Брони!$B$1:$B$300,MAXIFS(Брони!$J$2:$J$300,Брони!$A$2:$A$300,$A4,Брони!$C$2:$C$300,"&lt;="&amp;H$2,Брони!$D$2:$D$300,"&gt;"&amp;H$2)),"●"))</f>
        <v/>
      </c>
      <c r="I4" s="4">
        <f>IF(COUNTIFS(Брони!$A$2:$A$300,$A4,Брони!$C$2:$C$300,"&lt;="&amp;I$2,Брони!$D$2:$D$300,"&gt;"&amp;I$2)=0,"",IFERROR(INDEX(Брони!$B$1:$B$300,MAXIFS(Брони!$J$2:$J$300,Брони!$A$2:$A$300,$A4,Брони!$C$2:$C$300,"&lt;="&amp;I$2,Брони!$D$2:$D$300,"&gt;"&amp;I$2)),"●"))</f>
        <v/>
      </c>
      <c r="J4" s="4">
        <f>IF(COUNTIFS(Брони!$A$2:$A$300,$A4,Брони!$C$2:$C$300,"&lt;="&amp;J$2,Брони!$D$2:$D$300,"&gt;"&amp;J$2)=0,"",IFERROR(INDEX(Брони!$B$1:$B$300,MAXIFS(Брони!$J$2:$J$300,Брони!$A$2:$A$300,$A4,Брони!$C$2:$C$300,"&lt;="&amp;J$2,Брони!$D$2:$D$300,"&gt;"&amp;J$2)),"●"))</f>
        <v/>
      </c>
      <c r="K4" s="4">
        <f>IF(COUNTIFS(Брони!$A$2:$A$300,$A4,Брони!$C$2:$C$300,"&lt;="&amp;K$2,Брони!$D$2:$D$300,"&gt;"&amp;K$2)=0,"",IFERROR(INDEX(Брони!$B$1:$B$300,MAXIFS(Брони!$J$2:$J$300,Брони!$A$2:$A$300,$A4,Брони!$C$2:$C$300,"&lt;="&amp;K$2,Брони!$D$2:$D$300,"&gt;"&amp;K$2)),"●"))</f>
        <v/>
      </c>
      <c r="L4" s="4">
        <f>IF(COUNTIFS(Брони!$A$2:$A$300,$A4,Брони!$C$2:$C$300,"&lt;="&amp;L$2,Брони!$D$2:$D$300,"&gt;"&amp;L$2)=0,"",IFERROR(INDEX(Брони!$B$1:$B$300,MAXIFS(Брони!$J$2:$J$300,Брони!$A$2:$A$300,$A4,Брони!$C$2:$C$300,"&lt;="&amp;L$2,Брони!$D$2:$D$300,"&gt;"&amp;L$2)),"●"))</f>
        <v/>
      </c>
      <c r="M4" s="4">
        <f>IF(COUNTIFS(Брони!$A$2:$A$300,$A4,Брони!$C$2:$C$300,"&lt;="&amp;M$2,Брони!$D$2:$D$300,"&gt;"&amp;M$2)=0,"",IFERROR(INDEX(Брони!$B$1:$B$300,MAXIFS(Брони!$J$2:$J$300,Брони!$A$2:$A$300,$A4,Брони!$C$2:$C$300,"&lt;="&amp;M$2,Брони!$D$2:$D$300,"&gt;"&amp;M$2)),"●"))</f>
        <v/>
      </c>
      <c r="N4" s="4">
        <f>IF(COUNTIFS(Брони!$A$2:$A$300,$A4,Брони!$C$2:$C$300,"&lt;="&amp;N$2,Брони!$D$2:$D$300,"&gt;"&amp;N$2)=0,"",IFERROR(INDEX(Брони!$B$1:$B$300,MAXIFS(Брони!$J$2:$J$300,Брони!$A$2:$A$300,$A4,Брони!$C$2:$C$300,"&lt;="&amp;N$2,Брони!$D$2:$D$300,"&gt;"&amp;N$2)),"●"))</f>
        <v/>
      </c>
      <c r="O4" s="4">
        <f>IF(COUNTIFS(Брони!$A$2:$A$300,$A4,Брони!$C$2:$C$300,"&lt;="&amp;O$2,Брони!$D$2:$D$300,"&gt;"&amp;O$2)=0,"",IFERROR(INDEX(Брони!$B$1:$B$300,MAXIFS(Брони!$J$2:$J$300,Брони!$A$2:$A$300,$A4,Брони!$C$2:$C$300,"&lt;="&amp;O$2,Брони!$D$2:$D$300,"&gt;"&amp;O$2)),"●"))</f>
        <v/>
      </c>
      <c r="P4" s="4">
        <f>IF(COUNTIFS(Брони!$A$2:$A$300,$A4,Брони!$C$2:$C$300,"&lt;="&amp;P$2,Брони!$D$2:$D$300,"&gt;"&amp;P$2)=0,"",IFERROR(INDEX(Брони!$B$1:$B$300,MAXIFS(Брони!$J$2:$J$300,Брони!$A$2:$A$300,$A4,Брони!$C$2:$C$300,"&lt;="&amp;P$2,Брони!$D$2:$D$300,"&gt;"&amp;P$2)),"●"))</f>
        <v/>
      </c>
      <c r="Q4" s="4">
        <f>IF(COUNTIFS(Брони!$A$2:$A$300,$A4,Брони!$C$2:$C$300,"&lt;="&amp;Q$2,Брони!$D$2:$D$300,"&gt;"&amp;Q$2)=0,"",IFERROR(INDEX(Брони!$B$1:$B$300,MAXIFS(Брони!$J$2:$J$300,Брони!$A$2:$A$300,$A4,Брони!$C$2:$C$300,"&lt;="&amp;Q$2,Брони!$D$2:$D$300,"&gt;"&amp;Q$2)),"●"))</f>
        <v/>
      </c>
      <c r="R4" s="4">
        <f>IF(COUNTIFS(Брони!$A$2:$A$300,$A4,Брони!$C$2:$C$300,"&lt;="&amp;R$2,Брони!$D$2:$D$300,"&gt;"&amp;R$2)=0,"",IFERROR(INDEX(Брони!$B$1:$B$300,MAXIFS(Брони!$J$2:$J$300,Брони!$A$2:$A$300,$A4,Брони!$C$2:$C$300,"&lt;="&amp;R$2,Брони!$D$2:$D$300,"&gt;"&amp;R$2)),"●"))</f>
        <v/>
      </c>
      <c r="S4" s="4">
        <f>IF(COUNTIFS(Брони!$A$2:$A$300,$A4,Брони!$C$2:$C$300,"&lt;="&amp;S$2,Брони!$D$2:$D$300,"&gt;"&amp;S$2)=0,"",IFERROR(INDEX(Брони!$B$1:$B$300,MAXIFS(Брони!$J$2:$J$300,Брони!$A$2:$A$300,$A4,Брони!$C$2:$C$300,"&lt;="&amp;S$2,Брони!$D$2:$D$300,"&gt;"&amp;S$2)),"●"))</f>
        <v/>
      </c>
      <c r="T4" s="4">
        <f>IF(COUNTIFS(Брони!$A$2:$A$300,$A4,Брони!$C$2:$C$300,"&lt;="&amp;T$2,Брони!$D$2:$D$300,"&gt;"&amp;T$2)=0,"",IFERROR(INDEX(Брони!$B$1:$B$300,MAXIFS(Брони!$J$2:$J$300,Брони!$A$2:$A$300,$A4,Брони!$C$2:$C$300,"&lt;="&amp;T$2,Брони!$D$2:$D$300,"&gt;"&amp;T$2)),"●"))</f>
        <v/>
      </c>
      <c r="U4" s="4">
        <f>IF(COUNTIFS(Брони!$A$2:$A$300,$A4,Брони!$C$2:$C$300,"&lt;="&amp;U$2,Брони!$D$2:$D$300,"&gt;"&amp;U$2)=0,"",IFERROR(INDEX(Брони!$B$1:$B$300,MAXIFS(Брони!$J$2:$J$300,Брони!$A$2:$A$300,$A4,Брони!$C$2:$C$300,"&lt;="&amp;U$2,Брони!$D$2:$D$300,"&gt;"&amp;U$2)),"●"))</f>
        <v/>
      </c>
      <c r="V4" s="4">
        <f>IF(COUNTIFS(Брони!$A$2:$A$300,$A4,Брони!$C$2:$C$300,"&lt;="&amp;V$2,Брони!$D$2:$D$300,"&gt;"&amp;V$2)=0,"",IFERROR(INDEX(Брони!$B$1:$B$300,MAXIFS(Брони!$J$2:$J$300,Брони!$A$2:$A$300,$A4,Брони!$C$2:$C$300,"&lt;="&amp;V$2,Брони!$D$2:$D$300,"&gt;"&amp;V$2)),"●"))</f>
        <v/>
      </c>
      <c r="W4" s="4">
        <f>IF(COUNTIFS(Брони!$A$2:$A$300,$A4,Брони!$C$2:$C$300,"&lt;="&amp;W$2,Брони!$D$2:$D$300,"&gt;"&amp;W$2)=0,"",IFERROR(INDEX(Брони!$B$1:$B$300,MAXIFS(Брони!$J$2:$J$300,Брони!$A$2:$A$300,$A4,Брони!$C$2:$C$300,"&lt;="&amp;W$2,Брони!$D$2:$D$300,"&gt;"&amp;W$2)),"●"))</f>
        <v/>
      </c>
      <c r="X4" s="4">
        <f>IF(COUNTIFS(Брони!$A$2:$A$300,$A4,Брони!$C$2:$C$300,"&lt;="&amp;X$2,Брони!$D$2:$D$300,"&gt;"&amp;X$2)=0,"",IFERROR(INDEX(Брони!$B$1:$B$300,MAXIFS(Брони!$J$2:$J$300,Брони!$A$2:$A$300,$A4,Брони!$C$2:$C$300,"&lt;="&amp;X$2,Брони!$D$2:$D$300,"&gt;"&amp;X$2)),"●"))</f>
        <v/>
      </c>
      <c r="Y4" s="4">
        <f>IF(COUNTIFS(Брони!$A$2:$A$300,$A4,Брони!$C$2:$C$300,"&lt;="&amp;Y$2,Брони!$D$2:$D$300,"&gt;"&amp;Y$2)=0,"",IFERROR(INDEX(Брони!$B$1:$B$300,MAXIFS(Брони!$J$2:$J$300,Брони!$A$2:$A$300,$A4,Брони!$C$2:$C$300,"&lt;="&amp;Y$2,Брони!$D$2:$D$300,"&gt;"&amp;Y$2)),"●"))</f>
        <v/>
      </c>
      <c r="Z4" s="4">
        <f>IF(COUNTIFS(Брони!$A$2:$A$300,$A4,Брони!$C$2:$C$300,"&lt;="&amp;Z$2,Брони!$D$2:$D$300,"&gt;"&amp;Z$2)=0,"",IFERROR(INDEX(Брони!$B$1:$B$300,MAXIFS(Брони!$J$2:$J$300,Брони!$A$2:$A$300,$A4,Брони!$C$2:$C$300,"&lt;="&amp;Z$2,Брони!$D$2:$D$300,"&gt;"&amp;Z$2)),"●"))</f>
        <v/>
      </c>
      <c r="AA4" s="4">
        <f>IF(COUNTIFS(Брони!$A$2:$A$300,$A4,Брони!$C$2:$C$300,"&lt;="&amp;AA$2,Брони!$D$2:$D$300,"&gt;"&amp;AA$2)=0,"",IFERROR(INDEX(Брони!$B$1:$B$300,MAXIFS(Брони!$J$2:$J$300,Брони!$A$2:$A$300,$A4,Брони!$C$2:$C$300,"&lt;="&amp;AA$2,Брони!$D$2:$D$300,"&gt;"&amp;AA$2)),"●"))</f>
        <v/>
      </c>
      <c r="AB4" s="4">
        <f>IF(COUNTIFS(Брони!$A$2:$A$300,$A4,Брони!$C$2:$C$300,"&lt;="&amp;AB$2,Брони!$D$2:$D$300,"&gt;"&amp;AB$2)=0,"",IFERROR(INDEX(Брони!$B$1:$B$300,MAXIFS(Брони!$J$2:$J$300,Брони!$A$2:$A$300,$A4,Брони!$C$2:$C$300,"&lt;="&amp;AB$2,Брони!$D$2:$D$300,"&gt;"&amp;AB$2)),"●"))</f>
        <v/>
      </c>
      <c r="AC4" s="4">
        <f>IF(COUNTIFS(Брони!$A$2:$A$300,$A4,Брони!$C$2:$C$300,"&lt;="&amp;AC$2,Брони!$D$2:$D$300,"&gt;"&amp;AC$2)=0,"",IFERROR(INDEX(Брони!$B$1:$B$300,MAXIFS(Брони!$J$2:$J$300,Брони!$A$2:$A$300,$A4,Брони!$C$2:$C$300,"&lt;="&amp;AC$2,Брони!$D$2:$D$300,"&gt;"&amp;AC$2)),"●"))</f>
        <v/>
      </c>
      <c r="AD4" s="4">
        <f>IF(COUNTIFS(Брони!$A$2:$A$300,$A4,Брони!$C$2:$C$300,"&lt;="&amp;AD$2,Брони!$D$2:$D$300,"&gt;"&amp;AD$2)=0,"",IFERROR(INDEX(Брони!$B$1:$B$300,MAXIFS(Брони!$J$2:$J$300,Брони!$A$2:$A$300,$A4,Брони!$C$2:$C$300,"&lt;="&amp;AD$2,Брони!$D$2:$D$300,"&gt;"&amp;AD$2)),"●"))</f>
        <v/>
      </c>
      <c r="AE4" s="4">
        <f>IF(COUNTIFS(Брони!$A$2:$A$300,$A4,Брони!$C$2:$C$300,"&lt;="&amp;AE$2,Брони!$D$2:$D$300,"&gt;"&amp;AE$2)=0,"",IFERROR(INDEX(Брони!$B$1:$B$300,MAXIFS(Брони!$J$2:$J$300,Брони!$A$2:$A$300,$A4,Брони!$C$2:$C$300,"&lt;="&amp;AE$2,Брони!$D$2:$D$300,"&gt;"&amp;AE$2)),"●"))</f>
        <v/>
      </c>
      <c r="AF4" s="4">
        <f>IF(COUNTIFS(Брони!$A$2:$A$300,$A4,Брони!$C$2:$C$300,"&lt;="&amp;AF$2,Брони!$D$2:$D$300,"&gt;"&amp;AF$2)=0,"",IFERROR(INDEX(Брони!$B$1:$B$300,MAXIFS(Брони!$J$2:$J$300,Брони!$A$2:$A$300,$A4,Брони!$C$2:$C$300,"&lt;="&amp;AF$2,Брони!$D$2:$D$300,"&gt;"&amp;AF$2)),"●"))</f>
        <v/>
      </c>
    </row>
    <row r="5" ht="22" customHeight="1">
      <c r="A5" s="1" t="inlineStr">
        <is>
          <t>103</t>
        </is>
      </c>
      <c r="B5" s="4">
        <f>IF(COUNTIFS(Брони!$A$2:$A$300,$A5,Брони!$C$2:$C$300,"&lt;="&amp;B$2,Брони!$D$2:$D$300,"&gt;"&amp;B$2)=0,"",IFERROR(INDEX(Брони!$B$1:$B$300,MAXIFS(Брони!$J$2:$J$300,Брони!$A$2:$A$300,$A5,Брони!$C$2:$C$300,"&lt;="&amp;B$2,Брони!$D$2:$D$300,"&gt;"&amp;B$2)),"●"))</f>
        <v/>
      </c>
      <c r="C5" s="4">
        <f>IF(COUNTIFS(Брони!$A$2:$A$300,$A5,Брони!$C$2:$C$300,"&lt;="&amp;C$2,Брони!$D$2:$D$300,"&gt;"&amp;C$2)=0,"",IFERROR(INDEX(Брони!$B$1:$B$300,MAXIFS(Брони!$J$2:$J$300,Брони!$A$2:$A$300,$A5,Брони!$C$2:$C$300,"&lt;="&amp;C$2,Брони!$D$2:$D$300,"&gt;"&amp;C$2)),"●"))</f>
        <v/>
      </c>
      <c r="D5" s="4">
        <f>IF(COUNTIFS(Брони!$A$2:$A$300,$A5,Брони!$C$2:$C$300,"&lt;="&amp;D$2,Брони!$D$2:$D$300,"&gt;"&amp;D$2)=0,"",IFERROR(INDEX(Брони!$B$1:$B$300,MAXIFS(Брони!$J$2:$J$300,Брони!$A$2:$A$300,$A5,Брони!$C$2:$C$300,"&lt;="&amp;D$2,Брони!$D$2:$D$300,"&gt;"&amp;D$2)),"●"))</f>
        <v/>
      </c>
      <c r="E5" s="4">
        <f>IF(COUNTIFS(Брони!$A$2:$A$300,$A5,Брони!$C$2:$C$300,"&lt;="&amp;E$2,Брони!$D$2:$D$300,"&gt;"&amp;E$2)=0,"",IFERROR(INDEX(Брони!$B$1:$B$300,MAXIFS(Брони!$J$2:$J$300,Брони!$A$2:$A$300,$A5,Брони!$C$2:$C$300,"&lt;="&amp;E$2,Брони!$D$2:$D$300,"&gt;"&amp;E$2)),"●"))</f>
        <v/>
      </c>
      <c r="F5" s="4">
        <f>IF(COUNTIFS(Брони!$A$2:$A$300,$A5,Брони!$C$2:$C$300,"&lt;="&amp;F$2,Брони!$D$2:$D$300,"&gt;"&amp;F$2)=0,"",IFERROR(INDEX(Брони!$B$1:$B$300,MAXIFS(Брони!$J$2:$J$300,Брони!$A$2:$A$300,$A5,Брони!$C$2:$C$300,"&lt;="&amp;F$2,Брони!$D$2:$D$300,"&gt;"&amp;F$2)),"●"))</f>
        <v/>
      </c>
      <c r="G5" s="4">
        <f>IF(COUNTIFS(Брони!$A$2:$A$300,$A5,Брони!$C$2:$C$300,"&lt;="&amp;G$2,Брони!$D$2:$D$300,"&gt;"&amp;G$2)=0,"",IFERROR(INDEX(Брони!$B$1:$B$300,MAXIFS(Брони!$J$2:$J$300,Брони!$A$2:$A$300,$A5,Брони!$C$2:$C$300,"&lt;="&amp;G$2,Брони!$D$2:$D$300,"&gt;"&amp;G$2)),"●"))</f>
        <v/>
      </c>
      <c r="H5" s="4">
        <f>IF(COUNTIFS(Брони!$A$2:$A$300,$A5,Брони!$C$2:$C$300,"&lt;="&amp;H$2,Брони!$D$2:$D$300,"&gt;"&amp;H$2)=0,"",IFERROR(INDEX(Брони!$B$1:$B$300,MAXIFS(Брони!$J$2:$J$300,Брони!$A$2:$A$300,$A5,Брони!$C$2:$C$300,"&lt;="&amp;H$2,Брони!$D$2:$D$300,"&gt;"&amp;H$2)),"●"))</f>
        <v/>
      </c>
      <c r="I5" s="4">
        <f>IF(COUNTIFS(Брони!$A$2:$A$300,$A5,Брони!$C$2:$C$300,"&lt;="&amp;I$2,Брони!$D$2:$D$300,"&gt;"&amp;I$2)=0,"",IFERROR(INDEX(Брони!$B$1:$B$300,MAXIFS(Брони!$J$2:$J$300,Брони!$A$2:$A$300,$A5,Брони!$C$2:$C$300,"&lt;="&amp;I$2,Брони!$D$2:$D$300,"&gt;"&amp;I$2)),"●"))</f>
        <v/>
      </c>
      <c r="J5" s="4">
        <f>IF(COUNTIFS(Брони!$A$2:$A$300,$A5,Брони!$C$2:$C$300,"&lt;="&amp;J$2,Брони!$D$2:$D$300,"&gt;"&amp;J$2)=0,"",IFERROR(INDEX(Брони!$B$1:$B$300,MAXIFS(Брони!$J$2:$J$300,Брони!$A$2:$A$300,$A5,Брони!$C$2:$C$300,"&lt;="&amp;J$2,Брони!$D$2:$D$300,"&gt;"&amp;J$2)),"●"))</f>
        <v/>
      </c>
      <c r="K5" s="4">
        <f>IF(COUNTIFS(Брони!$A$2:$A$300,$A5,Брони!$C$2:$C$300,"&lt;="&amp;K$2,Брони!$D$2:$D$300,"&gt;"&amp;K$2)=0,"",IFERROR(INDEX(Брони!$B$1:$B$300,MAXIFS(Брони!$J$2:$J$300,Брони!$A$2:$A$300,$A5,Брони!$C$2:$C$300,"&lt;="&amp;K$2,Брони!$D$2:$D$300,"&gt;"&amp;K$2)),"●"))</f>
        <v/>
      </c>
      <c r="L5" s="4">
        <f>IF(COUNTIFS(Брони!$A$2:$A$300,$A5,Брони!$C$2:$C$300,"&lt;="&amp;L$2,Брони!$D$2:$D$300,"&gt;"&amp;L$2)=0,"",IFERROR(INDEX(Брони!$B$1:$B$300,MAXIFS(Брони!$J$2:$J$300,Брони!$A$2:$A$300,$A5,Брони!$C$2:$C$300,"&lt;="&amp;L$2,Брони!$D$2:$D$300,"&gt;"&amp;L$2)),"●"))</f>
        <v/>
      </c>
      <c r="M5" s="4">
        <f>IF(COUNTIFS(Брони!$A$2:$A$300,$A5,Брони!$C$2:$C$300,"&lt;="&amp;M$2,Брони!$D$2:$D$300,"&gt;"&amp;M$2)=0,"",IFERROR(INDEX(Брони!$B$1:$B$300,MAXIFS(Брони!$J$2:$J$300,Брони!$A$2:$A$300,$A5,Брони!$C$2:$C$300,"&lt;="&amp;M$2,Брони!$D$2:$D$300,"&gt;"&amp;M$2)),"●"))</f>
        <v/>
      </c>
      <c r="N5" s="4">
        <f>IF(COUNTIFS(Брони!$A$2:$A$300,$A5,Брони!$C$2:$C$300,"&lt;="&amp;N$2,Брони!$D$2:$D$300,"&gt;"&amp;N$2)=0,"",IFERROR(INDEX(Брони!$B$1:$B$300,MAXIFS(Брони!$J$2:$J$300,Брони!$A$2:$A$300,$A5,Брони!$C$2:$C$300,"&lt;="&amp;N$2,Брони!$D$2:$D$300,"&gt;"&amp;N$2)),"●"))</f>
        <v/>
      </c>
      <c r="O5" s="4">
        <f>IF(COUNTIFS(Брони!$A$2:$A$300,$A5,Брони!$C$2:$C$300,"&lt;="&amp;O$2,Брони!$D$2:$D$300,"&gt;"&amp;O$2)=0,"",IFERROR(INDEX(Брони!$B$1:$B$300,MAXIFS(Брони!$J$2:$J$300,Брони!$A$2:$A$300,$A5,Брони!$C$2:$C$300,"&lt;="&amp;O$2,Брони!$D$2:$D$300,"&gt;"&amp;O$2)),"●"))</f>
        <v/>
      </c>
      <c r="P5" s="4">
        <f>IF(COUNTIFS(Брони!$A$2:$A$300,$A5,Брони!$C$2:$C$300,"&lt;="&amp;P$2,Брони!$D$2:$D$300,"&gt;"&amp;P$2)=0,"",IFERROR(INDEX(Брони!$B$1:$B$300,MAXIFS(Брони!$J$2:$J$300,Брони!$A$2:$A$300,$A5,Брони!$C$2:$C$300,"&lt;="&amp;P$2,Брони!$D$2:$D$300,"&gt;"&amp;P$2)),"●"))</f>
        <v/>
      </c>
      <c r="Q5" s="4">
        <f>IF(COUNTIFS(Брони!$A$2:$A$300,$A5,Брони!$C$2:$C$300,"&lt;="&amp;Q$2,Брони!$D$2:$D$300,"&gt;"&amp;Q$2)=0,"",IFERROR(INDEX(Брони!$B$1:$B$300,MAXIFS(Брони!$J$2:$J$300,Брони!$A$2:$A$300,$A5,Брони!$C$2:$C$300,"&lt;="&amp;Q$2,Брони!$D$2:$D$300,"&gt;"&amp;Q$2)),"●"))</f>
        <v/>
      </c>
      <c r="R5" s="4">
        <f>IF(COUNTIFS(Брони!$A$2:$A$300,$A5,Брони!$C$2:$C$300,"&lt;="&amp;R$2,Брони!$D$2:$D$300,"&gt;"&amp;R$2)=0,"",IFERROR(INDEX(Брони!$B$1:$B$300,MAXIFS(Брони!$J$2:$J$300,Брони!$A$2:$A$300,$A5,Брони!$C$2:$C$300,"&lt;="&amp;R$2,Брони!$D$2:$D$300,"&gt;"&amp;R$2)),"●"))</f>
        <v/>
      </c>
      <c r="S5" s="4">
        <f>IF(COUNTIFS(Брони!$A$2:$A$300,$A5,Брони!$C$2:$C$300,"&lt;="&amp;S$2,Брони!$D$2:$D$300,"&gt;"&amp;S$2)=0,"",IFERROR(INDEX(Брони!$B$1:$B$300,MAXIFS(Брони!$J$2:$J$300,Брони!$A$2:$A$300,$A5,Брони!$C$2:$C$300,"&lt;="&amp;S$2,Брони!$D$2:$D$300,"&gt;"&amp;S$2)),"●"))</f>
        <v/>
      </c>
      <c r="T5" s="4">
        <f>IF(COUNTIFS(Брони!$A$2:$A$300,$A5,Брони!$C$2:$C$300,"&lt;="&amp;T$2,Брони!$D$2:$D$300,"&gt;"&amp;T$2)=0,"",IFERROR(INDEX(Брони!$B$1:$B$300,MAXIFS(Брони!$J$2:$J$300,Брони!$A$2:$A$300,$A5,Брони!$C$2:$C$300,"&lt;="&amp;T$2,Брони!$D$2:$D$300,"&gt;"&amp;T$2)),"●"))</f>
        <v/>
      </c>
      <c r="U5" s="4">
        <f>IF(COUNTIFS(Брони!$A$2:$A$300,$A5,Брони!$C$2:$C$300,"&lt;="&amp;U$2,Брони!$D$2:$D$300,"&gt;"&amp;U$2)=0,"",IFERROR(INDEX(Брони!$B$1:$B$300,MAXIFS(Брони!$J$2:$J$300,Брони!$A$2:$A$300,$A5,Брони!$C$2:$C$300,"&lt;="&amp;U$2,Брони!$D$2:$D$300,"&gt;"&amp;U$2)),"●"))</f>
        <v/>
      </c>
      <c r="V5" s="4">
        <f>IF(COUNTIFS(Брони!$A$2:$A$300,$A5,Брони!$C$2:$C$300,"&lt;="&amp;V$2,Брони!$D$2:$D$300,"&gt;"&amp;V$2)=0,"",IFERROR(INDEX(Брони!$B$1:$B$300,MAXIFS(Брони!$J$2:$J$300,Брони!$A$2:$A$300,$A5,Брони!$C$2:$C$300,"&lt;="&amp;V$2,Брони!$D$2:$D$300,"&gt;"&amp;V$2)),"●"))</f>
        <v/>
      </c>
      <c r="W5" s="4">
        <f>IF(COUNTIFS(Брони!$A$2:$A$300,$A5,Брони!$C$2:$C$300,"&lt;="&amp;W$2,Брони!$D$2:$D$300,"&gt;"&amp;W$2)=0,"",IFERROR(INDEX(Брони!$B$1:$B$300,MAXIFS(Брони!$J$2:$J$300,Брони!$A$2:$A$300,$A5,Брони!$C$2:$C$300,"&lt;="&amp;W$2,Брони!$D$2:$D$300,"&gt;"&amp;W$2)),"●"))</f>
        <v/>
      </c>
      <c r="X5" s="4">
        <f>IF(COUNTIFS(Брони!$A$2:$A$300,$A5,Брони!$C$2:$C$300,"&lt;="&amp;X$2,Брони!$D$2:$D$300,"&gt;"&amp;X$2)=0,"",IFERROR(INDEX(Брони!$B$1:$B$300,MAXIFS(Брони!$J$2:$J$300,Брони!$A$2:$A$300,$A5,Брони!$C$2:$C$300,"&lt;="&amp;X$2,Брони!$D$2:$D$300,"&gt;"&amp;X$2)),"●"))</f>
        <v/>
      </c>
      <c r="Y5" s="4">
        <f>IF(COUNTIFS(Брони!$A$2:$A$300,$A5,Брони!$C$2:$C$300,"&lt;="&amp;Y$2,Брони!$D$2:$D$300,"&gt;"&amp;Y$2)=0,"",IFERROR(INDEX(Брони!$B$1:$B$300,MAXIFS(Брони!$J$2:$J$300,Брони!$A$2:$A$300,$A5,Брони!$C$2:$C$300,"&lt;="&amp;Y$2,Брони!$D$2:$D$300,"&gt;"&amp;Y$2)),"●"))</f>
        <v/>
      </c>
      <c r="Z5" s="4">
        <f>IF(COUNTIFS(Брони!$A$2:$A$300,$A5,Брони!$C$2:$C$300,"&lt;="&amp;Z$2,Брони!$D$2:$D$300,"&gt;"&amp;Z$2)=0,"",IFERROR(INDEX(Брони!$B$1:$B$300,MAXIFS(Брони!$J$2:$J$300,Брони!$A$2:$A$300,$A5,Брони!$C$2:$C$300,"&lt;="&amp;Z$2,Брони!$D$2:$D$300,"&gt;"&amp;Z$2)),"●"))</f>
        <v/>
      </c>
      <c r="AA5" s="4">
        <f>IF(COUNTIFS(Брони!$A$2:$A$300,$A5,Брони!$C$2:$C$300,"&lt;="&amp;AA$2,Брони!$D$2:$D$300,"&gt;"&amp;AA$2)=0,"",IFERROR(INDEX(Брони!$B$1:$B$300,MAXIFS(Брони!$J$2:$J$300,Брони!$A$2:$A$300,$A5,Брони!$C$2:$C$300,"&lt;="&amp;AA$2,Брони!$D$2:$D$300,"&gt;"&amp;AA$2)),"●"))</f>
        <v/>
      </c>
      <c r="AB5" s="4">
        <f>IF(COUNTIFS(Брони!$A$2:$A$300,$A5,Брони!$C$2:$C$300,"&lt;="&amp;AB$2,Брони!$D$2:$D$300,"&gt;"&amp;AB$2)=0,"",IFERROR(INDEX(Брони!$B$1:$B$300,MAXIFS(Брони!$J$2:$J$300,Брони!$A$2:$A$300,$A5,Брони!$C$2:$C$300,"&lt;="&amp;AB$2,Брони!$D$2:$D$300,"&gt;"&amp;AB$2)),"●"))</f>
        <v/>
      </c>
      <c r="AC5" s="4">
        <f>IF(COUNTIFS(Брони!$A$2:$A$300,$A5,Брони!$C$2:$C$300,"&lt;="&amp;AC$2,Брони!$D$2:$D$300,"&gt;"&amp;AC$2)=0,"",IFERROR(INDEX(Брони!$B$1:$B$300,MAXIFS(Брони!$J$2:$J$300,Брони!$A$2:$A$300,$A5,Брони!$C$2:$C$300,"&lt;="&amp;AC$2,Брони!$D$2:$D$300,"&gt;"&amp;AC$2)),"●"))</f>
        <v/>
      </c>
      <c r="AD5" s="4">
        <f>IF(COUNTIFS(Брони!$A$2:$A$300,$A5,Брони!$C$2:$C$300,"&lt;="&amp;AD$2,Брони!$D$2:$D$300,"&gt;"&amp;AD$2)=0,"",IFERROR(INDEX(Брони!$B$1:$B$300,MAXIFS(Брони!$J$2:$J$300,Брони!$A$2:$A$300,$A5,Брони!$C$2:$C$300,"&lt;="&amp;AD$2,Брони!$D$2:$D$300,"&gt;"&amp;AD$2)),"●"))</f>
        <v/>
      </c>
      <c r="AE5" s="4">
        <f>IF(COUNTIFS(Брони!$A$2:$A$300,$A5,Брони!$C$2:$C$300,"&lt;="&amp;AE$2,Брони!$D$2:$D$300,"&gt;"&amp;AE$2)=0,"",IFERROR(INDEX(Брони!$B$1:$B$300,MAXIFS(Брони!$J$2:$J$300,Брони!$A$2:$A$300,$A5,Брони!$C$2:$C$300,"&lt;="&amp;AE$2,Брони!$D$2:$D$300,"&gt;"&amp;AE$2)),"●"))</f>
        <v/>
      </c>
      <c r="AF5" s="4">
        <f>IF(COUNTIFS(Брони!$A$2:$A$300,$A5,Брони!$C$2:$C$300,"&lt;="&amp;AF$2,Брони!$D$2:$D$300,"&gt;"&amp;AF$2)=0,"",IFERROR(INDEX(Брони!$B$1:$B$300,MAXIFS(Брони!$J$2:$J$300,Брони!$A$2:$A$300,$A5,Брони!$C$2:$C$300,"&lt;="&amp;AF$2,Брони!$D$2:$D$300,"&gt;"&amp;AF$2)),"●"))</f>
        <v/>
      </c>
    </row>
    <row r="6" ht="22" customHeight="1">
      <c r="A6" s="1" t="inlineStr">
        <is>
          <t>104</t>
        </is>
      </c>
      <c r="B6" s="4">
        <f>IF(COUNTIFS(Брони!$A$2:$A$300,$A6,Брони!$C$2:$C$300,"&lt;="&amp;B$2,Брони!$D$2:$D$300,"&gt;"&amp;B$2)=0,"",IFERROR(INDEX(Брони!$B$1:$B$300,MAXIFS(Брони!$J$2:$J$300,Брони!$A$2:$A$300,$A6,Брони!$C$2:$C$300,"&lt;="&amp;B$2,Брони!$D$2:$D$300,"&gt;"&amp;B$2)),"●"))</f>
        <v/>
      </c>
      <c r="C6" s="4">
        <f>IF(COUNTIFS(Брони!$A$2:$A$300,$A6,Брони!$C$2:$C$300,"&lt;="&amp;C$2,Брони!$D$2:$D$300,"&gt;"&amp;C$2)=0,"",IFERROR(INDEX(Брони!$B$1:$B$300,MAXIFS(Брони!$J$2:$J$300,Брони!$A$2:$A$300,$A6,Брони!$C$2:$C$300,"&lt;="&amp;C$2,Брони!$D$2:$D$300,"&gt;"&amp;C$2)),"●"))</f>
        <v/>
      </c>
      <c r="D6" s="4">
        <f>IF(COUNTIFS(Брони!$A$2:$A$300,$A6,Брони!$C$2:$C$300,"&lt;="&amp;D$2,Брони!$D$2:$D$300,"&gt;"&amp;D$2)=0,"",IFERROR(INDEX(Брони!$B$1:$B$300,MAXIFS(Брони!$J$2:$J$300,Брони!$A$2:$A$300,$A6,Брони!$C$2:$C$300,"&lt;="&amp;D$2,Брони!$D$2:$D$300,"&gt;"&amp;D$2)),"●"))</f>
        <v/>
      </c>
      <c r="E6" s="4">
        <f>IF(COUNTIFS(Брони!$A$2:$A$300,$A6,Брони!$C$2:$C$300,"&lt;="&amp;E$2,Брони!$D$2:$D$300,"&gt;"&amp;E$2)=0,"",IFERROR(INDEX(Брони!$B$1:$B$300,MAXIFS(Брони!$J$2:$J$300,Брони!$A$2:$A$300,$A6,Брони!$C$2:$C$300,"&lt;="&amp;E$2,Брони!$D$2:$D$300,"&gt;"&amp;E$2)),"●"))</f>
        <v/>
      </c>
      <c r="F6" s="4">
        <f>IF(COUNTIFS(Брони!$A$2:$A$300,$A6,Брони!$C$2:$C$300,"&lt;="&amp;F$2,Брони!$D$2:$D$300,"&gt;"&amp;F$2)=0,"",IFERROR(INDEX(Брони!$B$1:$B$300,MAXIFS(Брони!$J$2:$J$300,Брони!$A$2:$A$300,$A6,Брони!$C$2:$C$300,"&lt;="&amp;F$2,Брони!$D$2:$D$300,"&gt;"&amp;F$2)),"●"))</f>
        <v/>
      </c>
      <c r="G6" s="4">
        <f>IF(COUNTIFS(Брони!$A$2:$A$300,$A6,Брони!$C$2:$C$300,"&lt;="&amp;G$2,Брони!$D$2:$D$300,"&gt;"&amp;G$2)=0,"",IFERROR(INDEX(Брони!$B$1:$B$300,MAXIFS(Брони!$J$2:$J$300,Брони!$A$2:$A$300,$A6,Брони!$C$2:$C$300,"&lt;="&amp;G$2,Брони!$D$2:$D$300,"&gt;"&amp;G$2)),"●"))</f>
        <v/>
      </c>
      <c r="H6" s="4">
        <f>IF(COUNTIFS(Брони!$A$2:$A$300,$A6,Брони!$C$2:$C$300,"&lt;="&amp;H$2,Брони!$D$2:$D$300,"&gt;"&amp;H$2)=0,"",IFERROR(INDEX(Брони!$B$1:$B$300,MAXIFS(Брони!$J$2:$J$300,Брони!$A$2:$A$300,$A6,Брони!$C$2:$C$300,"&lt;="&amp;H$2,Брони!$D$2:$D$300,"&gt;"&amp;H$2)),"●"))</f>
        <v/>
      </c>
      <c r="I6" s="4">
        <f>IF(COUNTIFS(Брони!$A$2:$A$300,$A6,Брони!$C$2:$C$300,"&lt;="&amp;I$2,Брони!$D$2:$D$300,"&gt;"&amp;I$2)=0,"",IFERROR(INDEX(Брони!$B$1:$B$300,MAXIFS(Брони!$J$2:$J$300,Брони!$A$2:$A$300,$A6,Брони!$C$2:$C$300,"&lt;="&amp;I$2,Брони!$D$2:$D$300,"&gt;"&amp;I$2)),"●"))</f>
        <v/>
      </c>
      <c r="J6" s="4">
        <f>IF(COUNTIFS(Брони!$A$2:$A$300,$A6,Брони!$C$2:$C$300,"&lt;="&amp;J$2,Брони!$D$2:$D$300,"&gt;"&amp;J$2)=0,"",IFERROR(INDEX(Брони!$B$1:$B$300,MAXIFS(Брони!$J$2:$J$300,Брони!$A$2:$A$300,$A6,Брони!$C$2:$C$300,"&lt;="&amp;J$2,Брони!$D$2:$D$300,"&gt;"&amp;J$2)),"●"))</f>
        <v/>
      </c>
      <c r="K6" s="4">
        <f>IF(COUNTIFS(Брони!$A$2:$A$300,$A6,Брони!$C$2:$C$300,"&lt;="&amp;K$2,Брони!$D$2:$D$300,"&gt;"&amp;K$2)=0,"",IFERROR(INDEX(Брони!$B$1:$B$300,MAXIFS(Брони!$J$2:$J$300,Брони!$A$2:$A$300,$A6,Брони!$C$2:$C$300,"&lt;="&amp;K$2,Брони!$D$2:$D$300,"&gt;"&amp;K$2)),"●"))</f>
        <v/>
      </c>
      <c r="L6" s="4">
        <f>IF(COUNTIFS(Брони!$A$2:$A$300,$A6,Брони!$C$2:$C$300,"&lt;="&amp;L$2,Брони!$D$2:$D$300,"&gt;"&amp;L$2)=0,"",IFERROR(INDEX(Брони!$B$1:$B$300,MAXIFS(Брони!$J$2:$J$300,Брони!$A$2:$A$300,$A6,Брони!$C$2:$C$300,"&lt;="&amp;L$2,Брони!$D$2:$D$300,"&gt;"&amp;L$2)),"●"))</f>
        <v/>
      </c>
      <c r="M6" s="4">
        <f>IF(COUNTIFS(Брони!$A$2:$A$300,$A6,Брони!$C$2:$C$300,"&lt;="&amp;M$2,Брони!$D$2:$D$300,"&gt;"&amp;M$2)=0,"",IFERROR(INDEX(Брони!$B$1:$B$300,MAXIFS(Брони!$J$2:$J$300,Брони!$A$2:$A$300,$A6,Брони!$C$2:$C$300,"&lt;="&amp;M$2,Брони!$D$2:$D$300,"&gt;"&amp;M$2)),"●"))</f>
        <v/>
      </c>
      <c r="N6" s="4">
        <f>IF(COUNTIFS(Брони!$A$2:$A$300,$A6,Брони!$C$2:$C$300,"&lt;="&amp;N$2,Брони!$D$2:$D$300,"&gt;"&amp;N$2)=0,"",IFERROR(INDEX(Брони!$B$1:$B$300,MAXIFS(Брони!$J$2:$J$300,Брони!$A$2:$A$300,$A6,Брони!$C$2:$C$300,"&lt;="&amp;N$2,Брони!$D$2:$D$300,"&gt;"&amp;N$2)),"●"))</f>
        <v/>
      </c>
      <c r="O6" s="4">
        <f>IF(COUNTIFS(Брони!$A$2:$A$300,$A6,Брони!$C$2:$C$300,"&lt;="&amp;O$2,Брони!$D$2:$D$300,"&gt;"&amp;O$2)=0,"",IFERROR(INDEX(Брони!$B$1:$B$300,MAXIFS(Брони!$J$2:$J$300,Брони!$A$2:$A$300,$A6,Брони!$C$2:$C$300,"&lt;="&amp;O$2,Брони!$D$2:$D$300,"&gt;"&amp;O$2)),"●"))</f>
        <v/>
      </c>
      <c r="P6" s="4">
        <f>IF(COUNTIFS(Брони!$A$2:$A$300,$A6,Брони!$C$2:$C$300,"&lt;="&amp;P$2,Брони!$D$2:$D$300,"&gt;"&amp;P$2)=0,"",IFERROR(INDEX(Брони!$B$1:$B$300,MAXIFS(Брони!$J$2:$J$300,Брони!$A$2:$A$300,$A6,Брони!$C$2:$C$300,"&lt;="&amp;P$2,Брони!$D$2:$D$300,"&gt;"&amp;P$2)),"●"))</f>
        <v/>
      </c>
      <c r="Q6" s="4">
        <f>IF(COUNTIFS(Брони!$A$2:$A$300,$A6,Брони!$C$2:$C$300,"&lt;="&amp;Q$2,Брони!$D$2:$D$300,"&gt;"&amp;Q$2)=0,"",IFERROR(INDEX(Брони!$B$1:$B$300,MAXIFS(Брони!$J$2:$J$300,Брони!$A$2:$A$300,$A6,Брони!$C$2:$C$300,"&lt;="&amp;Q$2,Брони!$D$2:$D$300,"&gt;"&amp;Q$2)),"●"))</f>
        <v/>
      </c>
      <c r="R6" s="4">
        <f>IF(COUNTIFS(Брони!$A$2:$A$300,$A6,Брони!$C$2:$C$300,"&lt;="&amp;R$2,Брони!$D$2:$D$300,"&gt;"&amp;R$2)=0,"",IFERROR(INDEX(Брони!$B$1:$B$300,MAXIFS(Брони!$J$2:$J$300,Брони!$A$2:$A$300,$A6,Брони!$C$2:$C$300,"&lt;="&amp;R$2,Брони!$D$2:$D$300,"&gt;"&amp;R$2)),"●"))</f>
        <v/>
      </c>
      <c r="S6" s="4">
        <f>IF(COUNTIFS(Брони!$A$2:$A$300,$A6,Брони!$C$2:$C$300,"&lt;="&amp;S$2,Брони!$D$2:$D$300,"&gt;"&amp;S$2)=0,"",IFERROR(INDEX(Брони!$B$1:$B$300,MAXIFS(Брони!$J$2:$J$300,Брони!$A$2:$A$300,$A6,Брони!$C$2:$C$300,"&lt;="&amp;S$2,Брони!$D$2:$D$300,"&gt;"&amp;S$2)),"●"))</f>
        <v/>
      </c>
      <c r="T6" s="4">
        <f>IF(COUNTIFS(Брони!$A$2:$A$300,$A6,Брони!$C$2:$C$300,"&lt;="&amp;T$2,Брони!$D$2:$D$300,"&gt;"&amp;T$2)=0,"",IFERROR(INDEX(Брони!$B$1:$B$300,MAXIFS(Брони!$J$2:$J$300,Брони!$A$2:$A$300,$A6,Брони!$C$2:$C$300,"&lt;="&amp;T$2,Брони!$D$2:$D$300,"&gt;"&amp;T$2)),"●"))</f>
        <v/>
      </c>
      <c r="U6" s="4">
        <f>IF(COUNTIFS(Брони!$A$2:$A$300,$A6,Брони!$C$2:$C$300,"&lt;="&amp;U$2,Брони!$D$2:$D$300,"&gt;"&amp;U$2)=0,"",IFERROR(INDEX(Брони!$B$1:$B$300,MAXIFS(Брони!$J$2:$J$300,Брони!$A$2:$A$300,$A6,Брони!$C$2:$C$300,"&lt;="&amp;U$2,Брони!$D$2:$D$300,"&gt;"&amp;U$2)),"●"))</f>
        <v/>
      </c>
      <c r="V6" s="4">
        <f>IF(COUNTIFS(Брони!$A$2:$A$300,$A6,Брони!$C$2:$C$300,"&lt;="&amp;V$2,Брони!$D$2:$D$300,"&gt;"&amp;V$2)=0,"",IFERROR(INDEX(Брони!$B$1:$B$300,MAXIFS(Брони!$J$2:$J$300,Брони!$A$2:$A$300,$A6,Брони!$C$2:$C$300,"&lt;="&amp;V$2,Брони!$D$2:$D$300,"&gt;"&amp;V$2)),"●"))</f>
        <v/>
      </c>
      <c r="W6" s="4">
        <f>IF(COUNTIFS(Брони!$A$2:$A$300,$A6,Брони!$C$2:$C$300,"&lt;="&amp;W$2,Брони!$D$2:$D$300,"&gt;"&amp;W$2)=0,"",IFERROR(INDEX(Брони!$B$1:$B$300,MAXIFS(Брони!$J$2:$J$300,Брони!$A$2:$A$300,$A6,Брони!$C$2:$C$300,"&lt;="&amp;W$2,Брони!$D$2:$D$300,"&gt;"&amp;W$2)),"●"))</f>
        <v/>
      </c>
      <c r="X6" s="4">
        <f>IF(COUNTIFS(Брони!$A$2:$A$300,$A6,Брони!$C$2:$C$300,"&lt;="&amp;X$2,Брони!$D$2:$D$300,"&gt;"&amp;X$2)=0,"",IFERROR(INDEX(Брони!$B$1:$B$300,MAXIFS(Брони!$J$2:$J$300,Брони!$A$2:$A$300,$A6,Брони!$C$2:$C$300,"&lt;="&amp;X$2,Брони!$D$2:$D$300,"&gt;"&amp;X$2)),"●"))</f>
        <v/>
      </c>
      <c r="Y6" s="4">
        <f>IF(COUNTIFS(Брони!$A$2:$A$300,$A6,Брони!$C$2:$C$300,"&lt;="&amp;Y$2,Брони!$D$2:$D$300,"&gt;"&amp;Y$2)=0,"",IFERROR(INDEX(Брони!$B$1:$B$300,MAXIFS(Брони!$J$2:$J$300,Брони!$A$2:$A$300,$A6,Брони!$C$2:$C$300,"&lt;="&amp;Y$2,Брони!$D$2:$D$300,"&gt;"&amp;Y$2)),"●"))</f>
        <v/>
      </c>
      <c r="Z6" s="4">
        <f>IF(COUNTIFS(Брони!$A$2:$A$300,$A6,Брони!$C$2:$C$300,"&lt;="&amp;Z$2,Брони!$D$2:$D$300,"&gt;"&amp;Z$2)=0,"",IFERROR(INDEX(Брони!$B$1:$B$300,MAXIFS(Брони!$J$2:$J$300,Брони!$A$2:$A$300,$A6,Брони!$C$2:$C$300,"&lt;="&amp;Z$2,Брони!$D$2:$D$300,"&gt;"&amp;Z$2)),"●"))</f>
        <v/>
      </c>
      <c r="AA6" s="4">
        <f>IF(COUNTIFS(Брони!$A$2:$A$300,$A6,Брони!$C$2:$C$300,"&lt;="&amp;AA$2,Брони!$D$2:$D$300,"&gt;"&amp;AA$2)=0,"",IFERROR(INDEX(Брони!$B$1:$B$300,MAXIFS(Брони!$J$2:$J$300,Брони!$A$2:$A$300,$A6,Брони!$C$2:$C$300,"&lt;="&amp;AA$2,Брони!$D$2:$D$300,"&gt;"&amp;AA$2)),"●"))</f>
        <v/>
      </c>
      <c r="AB6" s="4">
        <f>IF(COUNTIFS(Брони!$A$2:$A$300,$A6,Брони!$C$2:$C$300,"&lt;="&amp;AB$2,Брони!$D$2:$D$300,"&gt;"&amp;AB$2)=0,"",IFERROR(INDEX(Брони!$B$1:$B$300,MAXIFS(Брони!$J$2:$J$300,Брони!$A$2:$A$300,$A6,Брони!$C$2:$C$300,"&lt;="&amp;AB$2,Брони!$D$2:$D$300,"&gt;"&amp;AB$2)),"●"))</f>
        <v/>
      </c>
      <c r="AC6" s="4">
        <f>IF(COUNTIFS(Брони!$A$2:$A$300,$A6,Брони!$C$2:$C$300,"&lt;="&amp;AC$2,Брони!$D$2:$D$300,"&gt;"&amp;AC$2)=0,"",IFERROR(INDEX(Брони!$B$1:$B$300,MAXIFS(Брони!$J$2:$J$300,Брони!$A$2:$A$300,$A6,Брони!$C$2:$C$300,"&lt;="&amp;AC$2,Брони!$D$2:$D$300,"&gt;"&amp;AC$2)),"●"))</f>
        <v/>
      </c>
      <c r="AD6" s="4">
        <f>IF(COUNTIFS(Брони!$A$2:$A$300,$A6,Брони!$C$2:$C$300,"&lt;="&amp;AD$2,Брони!$D$2:$D$300,"&gt;"&amp;AD$2)=0,"",IFERROR(INDEX(Брони!$B$1:$B$300,MAXIFS(Брони!$J$2:$J$300,Брони!$A$2:$A$300,$A6,Брони!$C$2:$C$300,"&lt;="&amp;AD$2,Брони!$D$2:$D$300,"&gt;"&amp;AD$2)),"●"))</f>
        <v/>
      </c>
      <c r="AE6" s="4">
        <f>IF(COUNTIFS(Брони!$A$2:$A$300,$A6,Брони!$C$2:$C$300,"&lt;="&amp;AE$2,Брони!$D$2:$D$300,"&gt;"&amp;AE$2)=0,"",IFERROR(INDEX(Брони!$B$1:$B$300,MAXIFS(Брони!$J$2:$J$300,Брони!$A$2:$A$300,$A6,Брони!$C$2:$C$300,"&lt;="&amp;AE$2,Брони!$D$2:$D$300,"&gt;"&amp;AE$2)),"●"))</f>
        <v/>
      </c>
      <c r="AF6" s="4">
        <f>IF(COUNTIFS(Брони!$A$2:$A$300,$A6,Брони!$C$2:$C$300,"&lt;="&amp;AF$2,Брони!$D$2:$D$300,"&gt;"&amp;AF$2)=0,"",IFERROR(INDEX(Брони!$B$1:$B$300,MAXIFS(Брони!$J$2:$J$300,Брони!$A$2:$A$300,$A6,Брони!$C$2:$C$300,"&lt;="&amp;AF$2,Брони!$D$2:$D$300,"&gt;"&amp;AF$2)),"●"))</f>
        <v/>
      </c>
    </row>
    <row r="7" ht="22" customHeight="1">
      <c r="A7" s="1" t="inlineStr">
        <is>
          <t>201</t>
        </is>
      </c>
      <c r="B7" s="4">
        <f>IF(COUNTIFS(Брони!$A$2:$A$300,$A7,Брони!$C$2:$C$300,"&lt;="&amp;B$2,Брони!$D$2:$D$300,"&gt;"&amp;B$2)=0,"",IFERROR(INDEX(Брони!$B$1:$B$300,MAXIFS(Брони!$J$2:$J$300,Брони!$A$2:$A$300,$A7,Брони!$C$2:$C$300,"&lt;="&amp;B$2,Брони!$D$2:$D$300,"&gt;"&amp;B$2)),"●"))</f>
        <v/>
      </c>
      <c r="C7" s="4">
        <f>IF(COUNTIFS(Брони!$A$2:$A$300,$A7,Брони!$C$2:$C$300,"&lt;="&amp;C$2,Брони!$D$2:$D$300,"&gt;"&amp;C$2)=0,"",IFERROR(INDEX(Брони!$B$1:$B$300,MAXIFS(Брони!$J$2:$J$300,Брони!$A$2:$A$300,$A7,Брони!$C$2:$C$300,"&lt;="&amp;C$2,Брони!$D$2:$D$300,"&gt;"&amp;C$2)),"●"))</f>
        <v/>
      </c>
      <c r="D7" s="4">
        <f>IF(COUNTIFS(Брони!$A$2:$A$300,$A7,Брони!$C$2:$C$300,"&lt;="&amp;D$2,Брони!$D$2:$D$300,"&gt;"&amp;D$2)=0,"",IFERROR(INDEX(Брони!$B$1:$B$300,MAXIFS(Брони!$J$2:$J$300,Брони!$A$2:$A$300,$A7,Брони!$C$2:$C$300,"&lt;="&amp;D$2,Брони!$D$2:$D$300,"&gt;"&amp;D$2)),"●"))</f>
        <v/>
      </c>
      <c r="E7" s="4">
        <f>IF(COUNTIFS(Брони!$A$2:$A$300,$A7,Брони!$C$2:$C$300,"&lt;="&amp;E$2,Брони!$D$2:$D$300,"&gt;"&amp;E$2)=0,"",IFERROR(INDEX(Брони!$B$1:$B$300,MAXIFS(Брони!$J$2:$J$300,Брони!$A$2:$A$300,$A7,Брони!$C$2:$C$300,"&lt;="&amp;E$2,Брони!$D$2:$D$300,"&gt;"&amp;E$2)),"●"))</f>
        <v/>
      </c>
      <c r="F7" s="4">
        <f>IF(COUNTIFS(Брони!$A$2:$A$300,$A7,Брони!$C$2:$C$300,"&lt;="&amp;F$2,Брони!$D$2:$D$300,"&gt;"&amp;F$2)=0,"",IFERROR(INDEX(Брони!$B$1:$B$300,MAXIFS(Брони!$J$2:$J$300,Брони!$A$2:$A$300,$A7,Брони!$C$2:$C$300,"&lt;="&amp;F$2,Брони!$D$2:$D$300,"&gt;"&amp;F$2)),"●"))</f>
        <v/>
      </c>
      <c r="G7" s="4">
        <f>IF(COUNTIFS(Брони!$A$2:$A$300,$A7,Брони!$C$2:$C$300,"&lt;="&amp;G$2,Брони!$D$2:$D$300,"&gt;"&amp;G$2)=0,"",IFERROR(INDEX(Брони!$B$1:$B$300,MAXIFS(Брони!$J$2:$J$300,Брони!$A$2:$A$300,$A7,Брони!$C$2:$C$300,"&lt;="&amp;G$2,Брони!$D$2:$D$300,"&gt;"&amp;G$2)),"●"))</f>
        <v/>
      </c>
      <c r="H7" s="4">
        <f>IF(COUNTIFS(Брони!$A$2:$A$300,$A7,Брони!$C$2:$C$300,"&lt;="&amp;H$2,Брони!$D$2:$D$300,"&gt;"&amp;H$2)=0,"",IFERROR(INDEX(Брони!$B$1:$B$300,MAXIFS(Брони!$J$2:$J$300,Брони!$A$2:$A$300,$A7,Брони!$C$2:$C$300,"&lt;="&amp;H$2,Брони!$D$2:$D$300,"&gt;"&amp;H$2)),"●"))</f>
        <v/>
      </c>
      <c r="I7" s="4">
        <f>IF(COUNTIFS(Брони!$A$2:$A$300,$A7,Брони!$C$2:$C$300,"&lt;="&amp;I$2,Брони!$D$2:$D$300,"&gt;"&amp;I$2)=0,"",IFERROR(INDEX(Брони!$B$1:$B$300,MAXIFS(Брони!$J$2:$J$300,Брони!$A$2:$A$300,$A7,Брони!$C$2:$C$300,"&lt;="&amp;I$2,Брони!$D$2:$D$300,"&gt;"&amp;I$2)),"●"))</f>
        <v/>
      </c>
      <c r="J7" s="4">
        <f>IF(COUNTIFS(Брони!$A$2:$A$300,$A7,Брони!$C$2:$C$300,"&lt;="&amp;J$2,Брони!$D$2:$D$300,"&gt;"&amp;J$2)=0,"",IFERROR(INDEX(Брони!$B$1:$B$300,MAXIFS(Брони!$J$2:$J$300,Брони!$A$2:$A$300,$A7,Брони!$C$2:$C$300,"&lt;="&amp;J$2,Брони!$D$2:$D$300,"&gt;"&amp;J$2)),"●"))</f>
        <v/>
      </c>
      <c r="K7" s="4">
        <f>IF(COUNTIFS(Брони!$A$2:$A$300,$A7,Брони!$C$2:$C$300,"&lt;="&amp;K$2,Брони!$D$2:$D$300,"&gt;"&amp;K$2)=0,"",IFERROR(INDEX(Брони!$B$1:$B$300,MAXIFS(Брони!$J$2:$J$300,Брони!$A$2:$A$300,$A7,Брони!$C$2:$C$300,"&lt;="&amp;K$2,Брони!$D$2:$D$300,"&gt;"&amp;K$2)),"●"))</f>
        <v/>
      </c>
      <c r="L7" s="4">
        <f>IF(COUNTIFS(Брони!$A$2:$A$300,$A7,Брони!$C$2:$C$300,"&lt;="&amp;L$2,Брони!$D$2:$D$300,"&gt;"&amp;L$2)=0,"",IFERROR(INDEX(Брони!$B$1:$B$300,MAXIFS(Брони!$J$2:$J$300,Брони!$A$2:$A$300,$A7,Брони!$C$2:$C$300,"&lt;="&amp;L$2,Брони!$D$2:$D$300,"&gt;"&amp;L$2)),"●"))</f>
        <v/>
      </c>
      <c r="M7" s="4">
        <f>IF(COUNTIFS(Брони!$A$2:$A$300,$A7,Брони!$C$2:$C$300,"&lt;="&amp;M$2,Брони!$D$2:$D$300,"&gt;"&amp;M$2)=0,"",IFERROR(INDEX(Брони!$B$1:$B$300,MAXIFS(Брони!$J$2:$J$300,Брони!$A$2:$A$300,$A7,Брони!$C$2:$C$300,"&lt;="&amp;M$2,Брони!$D$2:$D$300,"&gt;"&amp;M$2)),"●"))</f>
        <v/>
      </c>
      <c r="N7" s="4">
        <f>IF(COUNTIFS(Брони!$A$2:$A$300,$A7,Брони!$C$2:$C$300,"&lt;="&amp;N$2,Брони!$D$2:$D$300,"&gt;"&amp;N$2)=0,"",IFERROR(INDEX(Брони!$B$1:$B$300,MAXIFS(Брони!$J$2:$J$300,Брони!$A$2:$A$300,$A7,Брони!$C$2:$C$300,"&lt;="&amp;N$2,Брони!$D$2:$D$300,"&gt;"&amp;N$2)),"●"))</f>
        <v/>
      </c>
      <c r="O7" s="4">
        <f>IF(COUNTIFS(Брони!$A$2:$A$300,$A7,Брони!$C$2:$C$300,"&lt;="&amp;O$2,Брони!$D$2:$D$300,"&gt;"&amp;O$2)=0,"",IFERROR(INDEX(Брони!$B$1:$B$300,MAXIFS(Брони!$J$2:$J$300,Брони!$A$2:$A$300,$A7,Брони!$C$2:$C$300,"&lt;="&amp;O$2,Брони!$D$2:$D$300,"&gt;"&amp;O$2)),"●"))</f>
        <v/>
      </c>
      <c r="P7" s="4">
        <f>IF(COUNTIFS(Брони!$A$2:$A$300,$A7,Брони!$C$2:$C$300,"&lt;="&amp;P$2,Брони!$D$2:$D$300,"&gt;"&amp;P$2)=0,"",IFERROR(INDEX(Брони!$B$1:$B$300,MAXIFS(Брони!$J$2:$J$300,Брони!$A$2:$A$300,$A7,Брони!$C$2:$C$300,"&lt;="&amp;P$2,Брони!$D$2:$D$300,"&gt;"&amp;P$2)),"●"))</f>
        <v/>
      </c>
      <c r="Q7" s="4">
        <f>IF(COUNTIFS(Брони!$A$2:$A$300,$A7,Брони!$C$2:$C$300,"&lt;="&amp;Q$2,Брони!$D$2:$D$300,"&gt;"&amp;Q$2)=0,"",IFERROR(INDEX(Брони!$B$1:$B$300,MAXIFS(Брони!$J$2:$J$300,Брони!$A$2:$A$300,$A7,Брони!$C$2:$C$300,"&lt;="&amp;Q$2,Брони!$D$2:$D$300,"&gt;"&amp;Q$2)),"●"))</f>
        <v/>
      </c>
      <c r="R7" s="4">
        <f>IF(COUNTIFS(Брони!$A$2:$A$300,$A7,Брони!$C$2:$C$300,"&lt;="&amp;R$2,Брони!$D$2:$D$300,"&gt;"&amp;R$2)=0,"",IFERROR(INDEX(Брони!$B$1:$B$300,MAXIFS(Брони!$J$2:$J$300,Брони!$A$2:$A$300,$A7,Брони!$C$2:$C$300,"&lt;="&amp;R$2,Брони!$D$2:$D$300,"&gt;"&amp;R$2)),"●"))</f>
        <v/>
      </c>
      <c r="S7" s="4">
        <f>IF(COUNTIFS(Брони!$A$2:$A$300,$A7,Брони!$C$2:$C$300,"&lt;="&amp;S$2,Брони!$D$2:$D$300,"&gt;"&amp;S$2)=0,"",IFERROR(INDEX(Брони!$B$1:$B$300,MAXIFS(Брони!$J$2:$J$300,Брони!$A$2:$A$300,$A7,Брони!$C$2:$C$300,"&lt;="&amp;S$2,Брони!$D$2:$D$300,"&gt;"&amp;S$2)),"●"))</f>
        <v/>
      </c>
      <c r="T7" s="4">
        <f>IF(COUNTIFS(Брони!$A$2:$A$300,$A7,Брони!$C$2:$C$300,"&lt;="&amp;T$2,Брони!$D$2:$D$300,"&gt;"&amp;T$2)=0,"",IFERROR(INDEX(Брони!$B$1:$B$300,MAXIFS(Брони!$J$2:$J$300,Брони!$A$2:$A$300,$A7,Брони!$C$2:$C$300,"&lt;="&amp;T$2,Брони!$D$2:$D$300,"&gt;"&amp;T$2)),"●"))</f>
        <v/>
      </c>
      <c r="U7" s="4">
        <f>IF(COUNTIFS(Брони!$A$2:$A$300,$A7,Брони!$C$2:$C$300,"&lt;="&amp;U$2,Брони!$D$2:$D$300,"&gt;"&amp;U$2)=0,"",IFERROR(INDEX(Брони!$B$1:$B$300,MAXIFS(Брони!$J$2:$J$300,Брони!$A$2:$A$300,$A7,Брони!$C$2:$C$300,"&lt;="&amp;U$2,Брони!$D$2:$D$300,"&gt;"&amp;U$2)),"●"))</f>
        <v/>
      </c>
      <c r="V7" s="4">
        <f>IF(COUNTIFS(Брони!$A$2:$A$300,$A7,Брони!$C$2:$C$300,"&lt;="&amp;V$2,Брони!$D$2:$D$300,"&gt;"&amp;V$2)=0,"",IFERROR(INDEX(Брони!$B$1:$B$300,MAXIFS(Брони!$J$2:$J$300,Брони!$A$2:$A$300,$A7,Брони!$C$2:$C$300,"&lt;="&amp;V$2,Брони!$D$2:$D$300,"&gt;"&amp;V$2)),"●"))</f>
        <v/>
      </c>
      <c r="W7" s="4">
        <f>IF(COUNTIFS(Брони!$A$2:$A$300,$A7,Брони!$C$2:$C$300,"&lt;="&amp;W$2,Брони!$D$2:$D$300,"&gt;"&amp;W$2)=0,"",IFERROR(INDEX(Брони!$B$1:$B$300,MAXIFS(Брони!$J$2:$J$300,Брони!$A$2:$A$300,$A7,Брони!$C$2:$C$300,"&lt;="&amp;W$2,Брони!$D$2:$D$300,"&gt;"&amp;W$2)),"●"))</f>
        <v/>
      </c>
      <c r="X7" s="4">
        <f>IF(COUNTIFS(Брони!$A$2:$A$300,$A7,Брони!$C$2:$C$300,"&lt;="&amp;X$2,Брони!$D$2:$D$300,"&gt;"&amp;X$2)=0,"",IFERROR(INDEX(Брони!$B$1:$B$300,MAXIFS(Брони!$J$2:$J$300,Брони!$A$2:$A$300,$A7,Брони!$C$2:$C$300,"&lt;="&amp;X$2,Брони!$D$2:$D$300,"&gt;"&amp;X$2)),"●"))</f>
        <v/>
      </c>
      <c r="Y7" s="4">
        <f>IF(COUNTIFS(Брони!$A$2:$A$300,$A7,Брони!$C$2:$C$300,"&lt;="&amp;Y$2,Брони!$D$2:$D$300,"&gt;"&amp;Y$2)=0,"",IFERROR(INDEX(Брони!$B$1:$B$300,MAXIFS(Брони!$J$2:$J$300,Брони!$A$2:$A$300,$A7,Брони!$C$2:$C$300,"&lt;="&amp;Y$2,Брони!$D$2:$D$300,"&gt;"&amp;Y$2)),"●"))</f>
        <v/>
      </c>
      <c r="Z7" s="4">
        <f>IF(COUNTIFS(Брони!$A$2:$A$300,$A7,Брони!$C$2:$C$300,"&lt;="&amp;Z$2,Брони!$D$2:$D$300,"&gt;"&amp;Z$2)=0,"",IFERROR(INDEX(Брони!$B$1:$B$300,MAXIFS(Брони!$J$2:$J$300,Брони!$A$2:$A$300,$A7,Брони!$C$2:$C$300,"&lt;="&amp;Z$2,Брони!$D$2:$D$300,"&gt;"&amp;Z$2)),"●"))</f>
        <v/>
      </c>
      <c r="AA7" s="4">
        <f>IF(COUNTIFS(Брони!$A$2:$A$300,$A7,Брони!$C$2:$C$300,"&lt;="&amp;AA$2,Брони!$D$2:$D$300,"&gt;"&amp;AA$2)=0,"",IFERROR(INDEX(Брони!$B$1:$B$300,MAXIFS(Брони!$J$2:$J$300,Брони!$A$2:$A$300,$A7,Брони!$C$2:$C$300,"&lt;="&amp;AA$2,Брони!$D$2:$D$300,"&gt;"&amp;AA$2)),"●"))</f>
        <v/>
      </c>
      <c r="AB7" s="4">
        <f>IF(COUNTIFS(Брони!$A$2:$A$300,$A7,Брони!$C$2:$C$300,"&lt;="&amp;AB$2,Брони!$D$2:$D$300,"&gt;"&amp;AB$2)=0,"",IFERROR(INDEX(Брони!$B$1:$B$300,MAXIFS(Брони!$J$2:$J$300,Брони!$A$2:$A$300,$A7,Брони!$C$2:$C$300,"&lt;="&amp;AB$2,Брони!$D$2:$D$300,"&gt;"&amp;AB$2)),"●"))</f>
        <v/>
      </c>
      <c r="AC7" s="4">
        <f>IF(COUNTIFS(Брони!$A$2:$A$300,$A7,Брони!$C$2:$C$300,"&lt;="&amp;AC$2,Брони!$D$2:$D$300,"&gt;"&amp;AC$2)=0,"",IFERROR(INDEX(Брони!$B$1:$B$300,MAXIFS(Брони!$J$2:$J$300,Брони!$A$2:$A$300,$A7,Брони!$C$2:$C$300,"&lt;="&amp;AC$2,Брони!$D$2:$D$300,"&gt;"&amp;AC$2)),"●"))</f>
        <v/>
      </c>
      <c r="AD7" s="4">
        <f>IF(COUNTIFS(Брони!$A$2:$A$300,$A7,Брони!$C$2:$C$300,"&lt;="&amp;AD$2,Брони!$D$2:$D$300,"&gt;"&amp;AD$2)=0,"",IFERROR(INDEX(Брони!$B$1:$B$300,MAXIFS(Брони!$J$2:$J$300,Брони!$A$2:$A$300,$A7,Брони!$C$2:$C$300,"&lt;="&amp;AD$2,Брони!$D$2:$D$300,"&gt;"&amp;AD$2)),"●"))</f>
        <v/>
      </c>
      <c r="AE7" s="4">
        <f>IF(COUNTIFS(Брони!$A$2:$A$300,$A7,Брони!$C$2:$C$300,"&lt;="&amp;AE$2,Брони!$D$2:$D$300,"&gt;"&amp;AE$2)=0,"",IFERROR(INDEX(Брони!$B$1:$B$300,MAXIFS(Брони!$J$2:$J$300,Брони!$A$2:$A$300,$A7,Брони!$C$2:$C$300,"&lt;="&amp;AE$2,Брони!$D$2:$D$300,"&gt;"&amp;AE$2)),"●"))</f>
        <v/>
      </c>
      <c r="AF7" s="4">
        <f>IF(COUNTIFS(Брони!$A$2:$A$300,$A7,Брони!$C$2:$C$300,"&lt;="&amp;AF$2,Брони!$D$2:$D$300,"&gt;"&amp;AF$2)=0,"",IFERROR(INDEX(Брони!$B$1:$B$300,MAXIFS(Брони!$J$2:$J$300,Брони!$A$2:$A$300,$A7,Брони!$C$2:$C$300,"&lt;="&amp;AF$2,Брони!$D$2:$D$300,"&gt;"&amp;AF$2)),"●"))</f>
        <v/>
      </c>
    </row>
    <row r="8" ht="22" customHeight="1">
      <c r="A8" s="1" t="inlineStr">
        <is>
          <t>202</t>
        </is>
      </c>
      <c r="B8" s="4">
        <f>IF(COUNTIFS(Брони!$A$2:$A$300,$A8,Брони!$C$2:$C$300,"&lt;="&amp;B$2,Брони!$D$2:$D$300,"&gt;"&amp;B$2)=0,"",IFERROR(INDEX(Брони!$B$1:$B$300,MAXIFS(Брони!$J$2:$J$300,Брони!$A$2:$A$300,$A8,Брони!$C$2:$C$300,"&lt;="&amp;B$2,Брони!$D$2:$D$300,"&gt;"&amp;B$2)),"●"))</f>
        <v/>
      </c>
      <c r="C8" s="4">
        <f>IF(COUNTIFS(Брони!$A$2:$A$300,$A8,Брони!$C$2:$C$300,"&lt;="&amp;C$2,Брони!$D$2:$D$300,"&gt;"&amp;C$2)=0,"",IFERROR(INDEX(Брони!$B$1:$B$300,MAXIFS(Брони!$J$2:$J$300,Брони!$A$2:$A$300,$A8,Брони!$C$2:$C$300,"&lt;="&amp;C$2,Брони!$D$2:$D$300,"&gt;"&amp;C$2)),"●"))</f>
        <v/>
      </c>
      <c r="D8" s="4">
        <f>IF(COUNTIFS(Брони!$A$2:$A$300,$A8,Брони!$C$2:$C$300,"&lt;="&amp;D$2,Брони!$D$2:$D$300,"&gt;"&amp;D$2)=0,"",IFERROR(INDEX(Брони!$B$1:$B$300,MAXIFS(Брони!$J$2:$J$300,Брони!$A$2:$A$300,$A8,Брони!$C$2:$C$300,"&lt;="&amp;D$2,Брони!$D$2:$D$300,"&gt;"&amp;D$2)),"●"))</f>
        <v/>
      </c>
      <c r="E8" s="4">
        <f>IF(COUNTIFS(Брони!$A$2:$A$300,$A8,Брони!$C$2:$C$300,"&lt;="&amp;E$2,Брони!$D$2:$D$300,"&gt;"&amp;E$2)=0,"",IFERROR(INDEX(Брони!$B$1:$B$300,MAXIFS(Брони!$J$2:$J$300,Брони!$A$2:$A$300,$A8,Брони!$C$2:$C$300,"&lt;="&amp;E$2,Брони!$D$2:$D$300,"&gt;"&amp;E$2)),"●"))</f>
        <v/>
      </c>
      <c r="F8" s="4">
        <f>IF(COUNTIFS(Брони!$A$2:$A$300,$A8,Брони!$C$2:$C$300,"&lt;="&amp;F$2,Брони!$D$2:$D$300,"&gt;"&amp;F$2)=0,"",IFERROR(INDEX(Брони!$B$1:$B$300,MAXIFS(Брони!$J$2:$J$300,Брони!$A$2:$A$300,$A8,Брони!$C$2:$C$300,"&lt;="&amp;F$2,Брони!$D$2:$D$300,"&gt;"&amp;F$2)),"●"))</f>
        <v/>
      </c>
      <c r="G8" s="4">
        <f>IF(COUNTIFS(Брони!$A$2:$A$300,$A8,Брони!$C$2:$C$300,"&lt;="&amp;G$2,Брони!$D$2:$D$300,"&gt;"&amp;G$2)=0,"",IFERROR(INDEX(Брони!$B$1:$B$300,MAXIFS(Брони!$J$2:$J$300,Брони!$A$2:$A$300,$A8,Брони!$C$2:$C$300,"&lt;="&amp;G$2,Брони!$D$2:$D$300,"&gt;"&amp;G$2)),"●"))</f>
        <v/>
      </c>
      <c r="H8" s="4">
        <f>IF(COUNTIFS(Брони!$A$2:$A$300,$A8,Брони!$C$2:$C$300,"&lt;="&amp;H$2,Брони!$D$2:$D$300,"&gt;"&amp;H$2)=0,"",IFERROR(INDEX(Брони!$B$1:$B$300,MAXIFS(Брони!$J$2:$J$300,Брони!$A$2:$A$300,$A8,Брони!$C$2:$C$300,"&lt;="&amp;H$2,Брони!$D$2:$D$300,"&gt;"&amp;H$2)),"●"))</f>
        <v/>
      </c>
      <c r="I8" s="4">
        <f>IF(COUNTIFS(Брони!$A$2:$A$300,$A8,Брони!$C$2:$C$300,"&lt;="&amp;I$2,Брони!$D$2:$D$300,"&gt;"&amp;I$2)=0,"",IFERROR(INDEX(Брони!$B$1:$B$300,MAXIFS(Брони!$J$2:$J$300,Брони!$A$2:$A$300,$A8,Брони!$C$2:$C$300,"&lt;="&amp;I$2,Брони!$D$2:$D$300,"&gt;"&amp;I$2)),"●"))</f>
        <v/>
      </c>
      <c r="J8" s="4">
        <f>IF(COUNTIFS(Брони!$A$2:$A$300,$A8,Брони!$C$2:$C$300,"&lt;="&amp;J$2,Брони!$D$2:$D$300,"&gt;"&amp;J$2)=0,"",IFERROR(INDEX(Брони!$B$1:$B$300,MAXIFS(Брони!$J$2:$J$300,Брони!$A$2:$A$300,$A8,Брони!$C$2:$C$300,"&lt;="&amp;J$2,Брони!$D$2:$D$300,"&gt;"&amp;J$2)),"●"))</f>
        <v/>
      </c>
      <c r="K8" s="4">
        <f>IF(COUNTIFS(Брони!$A$2:$A$300,$A8,Брони!$C$2:$C$300,"&lt;="&amp;K$2,Брони!$D$2:$D$300,"&gt;"&amp;K$2)=0,"",IFERROR(INDEX(Брони!$B$1:$B$300,MAXIFS(Брони!$J$2:$J$300,Брони!$A$2:$A$300,$A8,Брони!$C$2:$C$300,"&lt;="&amp;K$2,Брони!$D$2:$D$300,"&gt;"&amp;K$2)),"●"))</f>
        <v/>
      </c>
      <c r="L8" s="4">
        <f>IF(COUNTIFS(Брони!$A$2:$A$300,$A8,Брони!$C$2:$C$300,"&lt;="&amp;L$2,Брони!$D$2:$D$300,"&gt;"&amp;L$2)=0,"",IFERROR(INDEX(Брони!$B$1:$B$300,MAXIFS(Брони!$J$2:$J$300,Брони!$A$2:$A$300,$A8,Брони!$C$2:$C$300,"&lt;="&amp;L$2,Брони!$D$2:$D$300,"&gt;"&amp;L$2)),"●"))</f>
        <v/>
      </c>
      <c r="M8" s="4">
        <f>IF(COUNTIFS(Брони!$A$2:$A$300,$A8,Брони!$C$2:$C$300,"&lt;="&amp;M$2,Брони!$D$2:$D$300,"&gt;"&amp;M$2)=0,"",IFERROR(INDEX(Брони!$B$1:$B$300,MAXIFS(Брони!$J$2:$J$300,Брони!$A$2:$A$300,$A8,Брони!$C$2:$C$300,"&lt;="&amp;M$2,Брони!$D$2:$D$300,"&gt;"&amp;M$2)),"●"))</f>
        <v/>
      </c>
      <c r="N8" s="4">
        <f>IF(COUNTIFS(Брони!$A$2:$A$300,$A8,Брони!$C$2:$C$300,"&lt;="&amp;N$2,Брони!$D$2:$D$300,"&gt;"&amp;N$2)=0,"",IFERROR(INDEX(Брони!$B$1:$B$300,MAXIFS(Брони!$J$2:$J$300,Брони!$A$2:$A$300,$A8,Брони!$C$2:$C$300,"&lt;="&amp;N$2,Брони!$D$2:$D$300,"&gt;"&amp;N$2)),"●"))</f>
        <v/>
      </c>
      <c r="O8" s="4">
        <f>IF(COUNTIFS(Брони!$A$2:$A$300,$A8,Брони!$C$2:$C$300,"&lt;="&amp;O$2,Брони!$D$2:$D$300,"&gt;"&amp;O$2)=0,"",IFERROR(INDEX(Брони!$B$1:$B$300,MAXIFS(Брони!$J$2:$J$300,Брони!$A$2:$A$300,$A8,Брони!$C$2:$C$300,"&lt;="&amp;O$2,Брони!$D$2:$D$300,"&gt;"&amp;O$2)),"●"))</f>
        <v/>
      </c>
      <c r="P8" s="4">
        <f>IF(COUNTIFS(Брони!$A$2:$A$300,$A8,Брони!$C$2:$C$300,"&lt;="&amp;P$2,Брони!$D$2:$D$300,"&gt;"&amp;P$2)=0,"",IFERROR(INDEX(Брони!$B$1:$B$300,MAXIFS(Брони!$J$2:$J$300,Брони!$A$2:$A$300,$A8,Брони!$C$2:$C$300,"&lt;="&amp;P$2,Брони!$D$2:$D$300,"&gt;"&amp;P$2)),"●"))</f>
        <v/>
      </c>
      <c r="Q8" s="4">
        <f>IF(COUNTIFS(Брони!$A$2:$A$300,$A8,Брони!$C$2:$C$300,"&lt;="&amp;Q$2,Брони!$D$2:$D$300,"&gt;"&amp;Q$2)=0,"",IFERROR(INDEX(Брони!$B$1:$B$300,MAXIFS(Брони!$J$2:$J$300,Брони!$A$2:$A$300,$A8,Брони!$C$2:$C$300,"&lt;="&amp;Q$2,Брони!$D$2:$D$300,"&gt;"&amp;Q$2)),"●"))</f>
        <v/>
      </c>
      <c r="R8" s="4">
        <f>IF(COUNTIFS(Брони!$A$2:$A$300,$A8,Брони!$C$2:$C$300,"&lt;="&amp;R$2,Брони!$D$2:$D$300,"&gt;"&amp;R$2)=0,"",IFERROR(INDEX(Брони!$B$1:$B$300,MAXIFS(Брони!$J$2:$J$300,Брони!$A$2:$A$300,$A8,Брони!$C$2:$C$300,"&lt;="&amp;R$2,Брони!$D$2:$D$300,"&gt;"&amp;R$2)),"●"))</f>
        <v/>
      </c>
      <c r="S8" s="4">
        <f>IF(COUNTIFS(Брони!$A$2:$A$300,$A8,Брони!$C$2:$C$300,"&lt;="&amp;S$2,Брони!$D$2:$D$300,"&gt;"&amp;S$2)=0,"",IFERROR(INDEX(Брони!$B$1:$B$300,MAXIFS(Брони!$J$2:$J$300,Брони!$A$2:$A$300,$A8,Брони!$C$2:$C$300,"&lt;="&amp;S$2,Брони!$D$2:$D$300,"&gt;"&amp;S$2)),"●"))</f>
        <v/>
      </c>
      <c r="T8" s="4">
        <f>IF(COUNTIFS(Брони!$A$2:$A$300,$A8,Брони!$C$2:$C$300,"&lt;="&amp;T$2,Брони!$D$2:$D$300,"&gt;"&amp;T$2)=0,"",IFERROR(INDEX(Брони!$B$1:$B$300,MAXIFS(Брони!$J$2:$J$300,Брони!$A$2:$A$300,$A8,Брони!$C$2:$C$300,"&lt;="&amp;T$2,Брони!$D$2:$D$300,"&gt;"&amp;T$2)),"●"))</f>
        <v/>
      </c>
      <c r="U8" s="4">
        <f>IF(COUNTIFS(Брони!$A$2:$A$300,$A8,Брони!$C$2:$C$300,"&lt;="&amp;U$2,Брони!$D$2:$D$300,"&gt;"&amp;U$2)=0,"",IFERROR(INDEX(Брони!$B$1:$B$300,MAXIFS(Брони!$J$2:$J$300,Брони!$A$2:$A$300,$A8,Брони!$C$2:$C$300,"&lt;="&amp;U$2,Брони!$D$2:$D$300,"&gt;"&amp;U$2)),"●"))</f>
        <v/>
      </c>
      <c r="V8" s="4">
        <f>IF(COUNTIFS(Брони!$A$2:$A$300,$A8,Брони!$C$2:$C$300,"&lt;="&amp;V$2,Брони!$D$2:$D$300,"&gt;"&amp;V$2)=0,"",IFERROR(INDEX(Брони!$B$1:$B$300,MAXIFS(Брони!$J$2:$J$300,Брони!$A$2:$A$300,$A8,Брони!$C$2:$C$300,"&lt;="&amp;V$2,Брони!$D$2:$D$300,"&gt;"&amp;V$2)),"●"))</f>
        <v/>
      </c>
      <c r="W8" s="4">
        <f>IF(COUNTIFS(Брони!$A$2:$A$300,$A8,Брони!$C$2:$C$300,"&lt;="&amp;W$2,Брони!$D$2:$D$300,"&gt;"&amp;W$2)=0,"",IFERROR(INDEX(Брони!$B$1:$B$300,MAXIFS(Брони!$J$2:$J$300,Брони!$A$2:$A$300,$A8,Брони!$C$2:$C$300,"&lt;="&amp;W$2,Брони!$D$2:$D$300,"&gt;"&amp;W$2)),"●"))</f>
        <v/>
      </c>
      <c r="X8" s="4">
        <f>IF(COUNTIFS(Брони!$A$2:$A$300,$A8,Брони!$C$2:$C$300,"&lt;="&amp;X$2,Брони!$D$2:$D$300,"&gt;"&amp;X$2)=0,"",IFERROR(INDEX(Брони!$B$1:$B$300,MAXIFS(Брони!$J$2:$J$300,Брони!$A$2:$A$300,$A8,Брони!$C$2:$C$300,"&lt;="&amp;X$2,Брони!$D$2:$D$300,"&gt;"&amp;X$2)),"●"))</f>
        <v/>
      </c>
      <c r="Y8" s="4">
        <f>IF(COUNTIFS(Брони!$A$2:$A$300,$A8,Брони!$C$2:$C$300,"&lt;="&amp;Y$2,Брони!$D$2:$D$300,"&gt;"&amp;Y$2)=0,"",IFERROR(INDEX(Брони!$B$1:$B$300,MAXIFS(Брони!$J$2:$J$300,Брони!$A$2:$A$300,$A8,Брони!$C$2:$C$300,"&lt;="&amp;Y$2,Брони!$D$2:$D$300,"&gt;"&amp;Y$2)),"●"))</f>
        <v/>
      </c>
      <c r="Z8" s="4">
        <f>IF(COUNTIFS(Брони!$A$2:$A$300,$A8,Брони!$C$2:$C$300,"&lt;="&amp;Z$2,Брони!$D$2:$D$300,"&gt;"&amp;Z$2)=0,"",IFERROR(INDEX(Брони!$B$1:$B$300,MAXIFS(Брони!$J$2:$J$300,Брони!$A$2:$A$300,$A8,Брони!$C$2:$C$300,"&lt;="&amp;Z$2,Брони!$D$2:$D$300,"&gt;"&amp;Z$2)),"●"))</f>
        <v/>
      </c>
      <c r="AA8" s="4">
        <f>IF(COUNTIFS(Брони!$A$2:$A$300,$A8,Брони!$C$2:$C$300,"&lt;="&amp;AA$2,Брони!$D$2:$D$300,"&gt;"&amp;AA$2)=0,"",IFERROR(INDEX(Брони!$B$1:$B$300,MAXIFS(Брони!$J$2:$J$300,Брони!$A$2:$A$300,$A8,Брони!$C$2:$C$300,"&lt;="&amp;AA$2,Брони!$D$2:$D$300,"&gt;"&amp;AA$2)),"●"))</f>
        <v/>
      </c>
      <c r="AB8" s="4">
        <f>IF(COUNTIFS(Брони!$A$2:$A$300,$A8,Брони!$C$2:$C$300,"&lt;="&amp;AB$2,Брони!$D$2:$D$300,"&gt;"&amp;AB$2)=0,"",IFERROR(INDEX(Брони!$B$1:$B$300,MAXIFS(Брони!$J$2:$J$300,Брони!$A$2:$A$300,$A8,Брони!$C$2:$C$300,"&lt;="&amp;AB$2,Брони!$D$2:$D$300,"&gt;"&amp;AB$2)),"●"))</f>
        <v/>
      </c>
      <c r="AC8" s="4">
        <f>IF(COUNTIFS(Брони!$A$2:$A$300,$A8,Брони!$C$2:$C$300,"&lt;="&amp;AC$2,Брони!$D$2:$D$300,"&gt;"&amp;AC$2)=0,"",IFERROR(INDEX(Брони!$B$1:$B$300,MAXIFS(Брони!$J$2:$J$300,Брони!$A$2:$A$300,$A8,Брони!$C$2:$C$300,"&lt;="&amp;AC$2,Брони!$D$2:$D$300,"&gt;"&amp;AC$2)),"●"))</f>
        <v/>
      </c>
      <c r="AD8" s="4">
        <f>IF(COUNTIFS(Брони!$A$2:$A$300,$A8,Брони!$C$2:$C$300,"&lt;="&amp;AD$2,Брони!$D$2:$D$300,"&gt;"&amp;AD$2)=0,"",IFERROR(INDEX(Брони!$B$1:$B$300,MAXIFS(Брони!$J$2:$J$300,Брони!$A$2:$A$300,$A8,Брони!$C$2:$C$300,"&lt;="&amp;AD$2,Брони!$D$2:$D$300,"&gt;"&amp;AD$2)),"●"))</f>
        <v/>
      </c>
      <c r="AE8" s="4">
        <f>IF(COUNTIFS(Брони!$A$2:$A$300,$A8,Брони!$C$2:$C$300,"&lt;="&amp;AE$2,Брони!$D$2:$D$300,"&gt;"&amp;AE$2)=0,"",IFERROR(INDEX(Брони!$B$1:$B$300,MAXIFS(Брони!$J$2:$J$300,Брони!$A$2:$A$300,$A8,Брони!$C$2:$C$300,"&lt;="&amp;AE$2,Брони!$D$2:$D$300,"&gt;"&amp;AE$2)),"●"))</f>
        <v/>
      </c>
      <c r="AF8" s="4">
        <f>IF(COUNTIFS(Брони!$A$2:$A$300,$A8,Брони!$C$2:$C$300,"&lt;="&amp;AF$2,Брони!$D$2:$D$300,"&gt;"&amp;AF$2)=0,"",IFERROR(INDEX(Брони!$B$1:$B$300,MAXIFS(Брони!$J$2:$J$300,Брони!$A$2:$A$300,$A8,Брони!$C$2:$C$300,"&lt;="&amp;AF$2,Брони!$D$2:$D$300,"&gt;"&amp;AF$2)),"●"))</f>
        <v/>
      </c>
    </row>
    <row r="9" ht="22" customHeight="1">
      <c r="A9" s="1" t="inlineStr">
        <is>
          <t>203</t>
        </is>
      </c>
      <c r="B9" s="4">
        <f>IF(COUNTIFS(Брони!$A$2:$A$300,$A9,Брони!$C$2:$C$300,"&lt;="&amp;B$2,Брони!$D$2:$D$300,"&gt;"&amp;B$2)=0,"",IFERROR(INDEX(Брони!$B$1:$B$300,MAXIFS(Брони!$J$2:$J$300,Брони!$A$2:$A$300,$A9,Брони!$C$2:$C$300,"&lt;="&amp;B$2,Брони!$D$2:$D$300,"&gt;"&amp;B$2)),"●"))</f>
        <v/>
      </c>
      <c r="C9" s="4">
        <f>IF(COUNTIFS(Брони!$A$2:$A$300,$A9,Брони!$C$2:$C$300,"&lt;="&amp;C$2,Брони!$D$2:$D$300,"&gt;"&amp;C$2)=0,"",IFERROR(INDEX(Брони!$B$1:$B$300,MAXIFS(Брони!$J$2:$J$300,Брони!$A$2:$A$300,$A9,Брони!$C$2:$C$300,"&lt;="&amp;C$2,Брони!$D$2:$D$300,"&gt;"&amp;C$2)),"●"))</f>
        <v/>
      </c>
      <c r="D9" s="4">
        <f>IF(COUNTIFS(Брони!$A$2:$A$300,$A9,Брони!$C$2:$C$300,"&lt;="&amp;D$2,Брони!$D$2:$D$300,"&gt;"&amp;D$2)=0,"",IFERROR(INDEX(Брони!$B$1:$B$300,MAXIFS(Брони!$J$2:$J$300,Брони!$A$2:$A$300,$A9,Брони!$C$2:$C$300,"&lt;="&amp;D$2,Брони!$D$2:$D$300,"&gt;"&amp;D$2)),"●"))</f>
        <v/>
      </c>
      <c r="E9" s="4">
        <f>IF(COUNTIFS(Брони!$A$2:$A$300,$A9,Брони!$C$2:$C$300,"&lt;="&amp;E$2,Брони!$D$2:$D$300,"&gt;"&amp;E$2)=0,"",IFERROR(INDEX(Брони!$B$1:$B$300,MAXIFS(Брони!$J$2:$J$300,Брони!$A$2:$A$300,$A9,Брони!$C$2:$C$300,"&lt;="&amp;E$2,Брони!$D$2:$D$300,"&gt;"&amp;E$2)),"●"))</f>
        <v/>
      </c>
      <c r="F9" s="4">
        <f>IF(COUNTIFS(Брони!$A$2:$A$300,$A9,Брони!$C$2:$C$300,"&lt;="&amp;F$2,Брони!$D$2:$D$300,"&gt;"&amp;F$2)=0,"",IFERROR(INDEX(Брони!$B$1:$B$300,MAXIFS(Брони!$J$2:$J$300,Брони!$A$2:$A$300,$A9,Брони!$C$2:$C$300,"&lt;="&amp;F$2,Брони!$D$2:$D$300,"&gt;"&amp;F$2)),"●"))</f>
        <v/>
      </c>
      <c r="G9" s="4">
        <f>IF(COUNTIFS(Брони!$A$2:$A$300,$A9,Брони!$C$2:$C$300,"&lt;="&amp;G$2,Брони!$D$2:$D$300,"&gt;"&amp;G$2)=0,"",IFERROR(INDEX(Брони!$B$1:$B$300,MAXIFS(Брони!$J$2:$J$300,Брони!$A$2:$A$300,$A9,Брони!$C$2:$C$300,"&lt;="&amp;G$2,Брони!$D$2:$D$300,"&gt;"&amp;G$2)),"●"))</f>
        <v/>
      </c>
      <c r="H9" s="4">
        <f>IF(COUNTIFS(Брони!$A$2:$A$300,$A9,Брони!$C$2:$C$300,"&lt;="&amp;H$2,Брони!$D$2:$D$300,"&gt;"&amp;H$2)=0,"",IFERROR(INDEX(Брони!$B$1:$B$300,MAXIFS(Брони!$J$2:$J$300,Брони!$A$2:$A$300,$A9,Брони!$C$2:$C$300,"&lt;="&amp;H$2,Брони!$D$2:$D$300,"&gt;"&amp;H$2)),"●"))</f>
        <v/>
      </c>
      <c r="I9" s="4">
        <f>IF(COUNTIFS(Брони!$A$2:$A$300,$A9,Брони!$C$2:$C$300,"&lt;="&amp;I$2,Брони!$D$2:$D$300,"&gt;"&amp;I$2)=0,"",IFERROR(INDEX(Брони!$B$1:$B$300,MAXIFS(Брони!$J$2:$J$300,Брони!$A$2:$A$300,$A9,Брони!$C$2:$C$300,"&lt;="&amp;I$2,Брони!$D$2:$D$300,"&gt;"&amp;I$2)),"●"))</f>
        <v/>
      </c>
      <c r="J9" s="4">
        <f>IF(COUNTIFS(Брони!$A$2:$A$300,$A9,Брони!$C$2:$C$300,"&lt;="&amp;J$2,Брони!$D$2:$D$300,"&gt;"&amp;J$2)=0,"",IFERROR(INDEX(Брони!$B$1:$B$300,MAXIFS(Брони!$J$2:$J$300,Брони!$A$2:$A$300,$A9,Брони!$C$2:$C$300,"&lt;="&amp;J$2,Брони!$D$2:$D$300,"&gt;"&amp;J$2)),"●"))</f>
        <v/>
      </c>
      <c r="K9" s="4">
        <f>IF(COUNTIFS(Брони!$A$2:$A$300,$A9,Брони!$C$2:$C$300,"&lt;="&amp;K$2,Брони!$D$2:$D$300,"&gt;"&amp;K$2)=0,"",IFERROR(INDEX(Брони!$B$1:$B$300,MAXIFS(Брони!$J$2:$J$300,Брони!$A$2:$A$300,$A9,Брони!$C$2:$C$300,"&lt;="&amp;K$2,Брони!$D$2:$D$300,"&gt;"&amp;K$2)),"●"))</f>
        <v/>
      </c>
      <c r="L9" s="4">
        <f>IF(COUNTIFS(Брони!$A$2:$A$300,$A9,Брони!$C$2:$C$300,"&lt;="&amp;L$2,Брони!$D$2:$D$300,"&gt;"&amp;L$2)=0,"",IFERROR(INDEX(Брони!$B$1:$B$300,MAXIFS(Брони!$J$2:$J$300,Брони!$A$2:$A$300,$A9,Брони!$C$2:$C$300,"&lt;="&amp;L$2,Брони!$D$2:$D$300,"&gt;"&amp;L$2)),"●"))</f>
        <v/>
      </c>
      <c r="M9" s="4">
        <f>IF(COUNTIFS(Брони!$A$2:$A$300,$A9,Брони!$C$2:$C$300,"&lt;="&amp;M$2,Брони!$D$2:$D$300,"&gt;"&amp;M$2)=0,"",IFERROR(INDEX(Брони!$B$1:$B$300,MAXIFS(Брони!$J$2:$J$300,Брони!$A$2:$A$300,$A9,Брони!$C$2:$C$300,"&lt;="&amp;M$2,Брони!$D$2:$D$300,"&gt;"&amp;M$2)),"●"))</f>
        <v/>
      </c>
      <c r="N9" s="4">
        <f>IF(COUNTIFS(Брони!$A$2:$A$300,$A9,Брони!$C$2:$C$300,"&lt;="&amp;N$2,Брони!$D$2:$D$300,"&gt;"&amp;N$2)=0,"",IFERROR(INDEX(Брони!$B$1:$B$300,MAXIFS(Брони!$J$2:$J$300,Брони!$A$2:$A$300,$A9,Брони!$C$2:$C$300,"&lt;="&amp;N$2,Брони!$D$2:$D$300,"&gt;"&amp;N$2)),"●"))</f>
        <v/>
      </c>
      <c r="O9" s="4">
        <f>IF(COUNTIFS(Брони!$A$2:$A$300,$A9,Брони!$C$2:$C$300,"&lt;="&amp;O$2,Брони!$D$2:$D$300,"&gt;"&amp;O$2)=0,"",IFERROR(INDEX(Брони!$B$1:$B$300,MAXIFS(Брони!$J$2:$J$300,Брони!$A$2:$A$300,$A9,Брони!$C$2:$C$300,"&lt;="&amp;O$2,Брони!$D$2:$D$300,"&gt;"&amp;O$2)),"●"))</f>
        <v/>
      </c>
      <c r="P9" s="4">
        <f>IF(COUNTIFS(Брони!$A$2:$A$300,$A9,Брони!$C$2:$C$300,"&lt;="&amp;P$2,Брони!$D$2:$D$300,"&gt;"&amp;P$2)=0,"",IFERROR(INDEX(Брони!$B$1:$B$300,MAXIFS(Брони!$J$2:$J$300,Брони!$A$2:$A$300,$A9,Брони!$C$2:$C$300,"&lt;="&amp;P$2,Брони!$D$2:$D$300,"&gt;"&amp;P$2)),"●"))</f>
        <v/>
      </c>
      <c r="Q9" s="4">
        <f>IF(COUNTIFS(Брони!$A$2:$A$300,$A9,Брони!$C$2:$C$300,"&lt;="&amp;Q$2,Брони!$D$2:$D$300,"&gt;"&amp;Q$2)=0,"",IFERROR(INDEX(Брони!$B$1:$B$300,MAXIFS(Брони!$J$2:$J$300,Брони!$A$2:$A$300,$A9,Брони!$C$2:$C$300,"&lt;="&amp;Q$2,Брони!$D$2:$D$300,"&gt;"&amp;Q$2)),"●"))</f>
        <v/>
      </c>
      <c r="R9" s="4">
        <f>IF(COUNTIFS(Брони!$A$2:$A$300,$A9,Брони!$C$2:$C$300,"&lt;="&amp;R$2,Брони!$D$2:$D$300,"&gt;"&amp;R$2)=0,"",IFERROR(INDEX(Брони!$B$1:$B$300,MAXIFS(Брони!$J$2:$J$300,Брони!$A$2:$A$300,$A9,Брони!$C$2:$C$300,"&lt;="&amp;R$2,Брони!$D$2:$D$300,"&gt;"&amp;R$2)),"●"))</f>
        <v/>
      </c>
      <c r="S9" s="4">
        <f>IF(COUNTIFS(Брони!$A$2:$A$300,$A9,Брони!$C$2:$C$300,"&lt;="&amp;S$2,Брони!$D$2:$D$300,"&gt;"&amp;S$2)=0,"",IFERROR(INDEX(Брони!$B$1:$B$300,MAXIFS(Брони!$J$2:$J$300,Брони!$A$2:$A$300,$A9,Брони!$C$2:$C$300,"&lt;="&amp;S$2,Брони!$D$2:$D$300,"&gt;"&amp;S$2)),"●"))</f>
        <v/>
      </c>
      <c r="T9" s="4">
        <f>IF(COUNTIFS(Брони!$A$2:$A$300,$A9,Брони!$C$2:$C$300,"&lt;="&amp;T$2,Брони!$D$2:$D$300,"&gt;"&amp;T$2)=0,"",IFERROR(INDEX(Брони!$B$1:$B$300,MAXIFS(Брони!$J$2:$J$300,Брони!$A$2:$A$300,$A9,Брони!$C$2:$C$300,"&lt;="&amp;T$2,Брони!$D$2:$D$300,"&gt;"&amp;T$2)),"●"))</f>
        <v/>
      </c>
      <c r="U9" s="4">
        <f>IF(COUNTIFS(Брони!$A$2:$A$300,$A9,Брони!$C$2:$C$300,"&lt;="&amp;U$2,Брони!$D$2:$D$300,"&gt;"&amp;U$2)=0,"",IFERROR(INDEX(Брони!$B$1:$B$300,MAXIFS(Брони!$J$2:$J$300,Брони!$A$2:$A$300,$A9,Брони!$C$2:$C$300,"&lt;="&amp;U$2,Брони!$D$2:$D$300,"&gt;"&amp;U$2)),"●"))</f>
        <v/>
      </c>
      <c r="V9" s="4">
        <f>IF(COUNTIFS(Брони!$A$2:$A$300,$A9,Брони!$C$2:$C$300,"&lt;="&amp;V$2,Брони!$D$2:$D$300,"&gt;"&amp;V$2)=0,"",IFERROR(INDEX(Брони!$B$1:$B$300,MAXIFS(Брони!$J$2:$J$300,Брони!$A$2:$A$300,$A9,Брони!$C$2:$C$300,"&lt;="&amp;V$2,Брони!$D$2:$D$300,"&gt;"&amp;V$2)),"●"))</f>
        <v/>
      </c>
      <c r="W9" s="4">
        <f>IF(COUNTIFS(Брони!$A$2:$A$300,$A9,Брони!$C$2:$C$300,"&lt;="&amp;W$2,Брони!$D$2:$D$300,"&gt;"&amp;W$2)=0,"",IFERROR(INDEX(Брони!$B$1:$B$300,MAXIFS(Брони!$J$2:$J$300,Брони!$A$2:$A$300,$A9,Брони!$C$2:$C$300,"&lt;="&amp;W$2,Брони!$D$2:$D$300,"&gt;"&amp;W$2)),"●"))</f>
        <v/>
      </c>
      <c r="X9" s="4">
        <f>IF(COUNTIFS(Брони!$A$2:$A$300,$A9,Брони!$C$2:$C$300,"&lt;="&amp;X$2,Брони!$D$2:$D$300,"&gt;"&amp;X$2)=0,"",IFERROR(INDEX(Брони!$B$1:$B$300,MAXIFS(Брони!$J$2:$J$300,Брони!$A$2:$A$300,$A9,Брони!$C$2:$C$300,"&lt;="&amp;X$2,Брони!$D$2:$D$300,"&gt;"&amp;X$2)),"●"))</f>
        <v/>
      </c>
      <c r="Y9" s="4">
        <f>IF(COUNTIFS(Брони!$A$2:$A$300,$A9,Брони!$C$2:$C$300,"&lt;="&amp;Y$2,Брони!$D$2:$D$300,"&gt;"&amp;Y$2)=0,"",IFERROR(INDEX(Брони!$B$1:$B$300,MAXIFS(Брони!$J$2:$J$300,Брони!$A$2:$A$300,$A9,Брони!$C$2:$C$300,"&lt;="&amp;Y$2,Брони!$D$2:$D$300,"&gt;"&amp;Y$2)),"●"))</f>
        <v/>
      </c>
      <c r="Z9" s="4">
        <f>IF(COUNTIFS(Брони!$A$2:$A$300,$A9,Брони!$C$2:$C$300,"&lt;="&amp;Z$2,Брони!$D$2:$D$300,"&gt;"&amp;Z$2)=0,"",IFERROR(INDEX(Брони!$B$1:$B$300,MAXIFS(Брони!$J$2:$J$300,Брони!$A$2:$A$300,$A9,Брони!$C$2:$C$300,"&lt;="&amp;Z$2,Брони!$D$2:$D$300,"&gt;"&amp;Z$2)),"●"))</f>
        <v/>
      </c>
      <c r="AA9" s="4">
        <f>IF(COUNTIFS(Брони!$A$2:$A$300,$A9,Брони!$C$2:$C$300,"&lt;="&amp;AA$2,Брони!$D$2:$D$300,"&gt;"&amp;AA$2)=0,"",IFERROR(INDEX(Брони!$B$1:$B$300,MAXIFS(Брони!$J$2:$J$300,Брони!$A$2:$A$300,$A9,Брони!$C$2:$C$300,"&lt;="&amp;AA$2,Брони!$D$2:$D$300,"&gt;"&amp;AA$2)),"●"))</f>
        <v/>
      </c>
      <c r="AB9" s="4">
        <f>IF(COUNTIFS(Брони!$A$2:$A$300,$A9,Брони!$C$2:$C$300,"&lt;="&amp;AB$2,Брони!$D$2:$D$300,"&gt;"&amp;AB$2)=0,"",IFERROR(INDEX(Брони!$B$1:$B$300,MAXIFS(Брони!$J$2:$J$300,Брони!$A$2:$A$300,$A9,Брони!$C$2:$C$300,"&lt;="&amp;AB$2,Брони!$D$2:$D$300,"&gt;"&amp;AB$2)),"●"))</f>
        <v/>
      </c>
      <c r="AC9" s="4">
        <f>IF(COUNTIFS(Брони!$A$2:$A$300,$A9,Брони!$C$2:$C$300,"&lt;="&amp;AC$2,Брони!$D$2:$D$300,"&gt;"&amp;AC$2)=0,"",IFERROR(INDEX(Брони!$B$1:$B$300,MAXIFS(Брони!$J$2:$J$300,Брони!$A$2:$A$300,$A9,Брони!$C$2:$C$300,"&lt;="&amp;AC$2,Брони!$D$2:$D$300,"&gt;"&amp;AC$2)),"●"))</f>
        <v/>
      </c>
      <c r="AD9" s="4">
        <f>IF(COUNTIFS(Брони!$A$2:$A$300,$A9,Брони!$C$2:$C$300,"&lt;="&amp;AD$2,Брони!$D$2:$D$300,"&gt;"&amp;AD$2)=0,"",IFERROR(INDEX(Брони!$B$1:$B$300,MAXIFS(Брони!$J$2:$J$300,Брони!$A$2:$A$300,$A9,Брони!$C$2:$C$300,"&lt;="&amp;AD$2,Брони!$D$2:$D$300,"&gt;"&amp;AD$2)),"●"))</f>
        <v/>
      </c>
      <c r="AE9" s="4">
        <f>IF(COUNTIFS(Брони!$A$2:$A$300,$A9,Брони!$C$2:$C$300,"&lt;="&amp;AE$2,Брони!$D$2:$D$300,"&gt;"&amp;AE$2)=0,"",IFERROR(INDEX(Брони!$B$1:$B$300,MAXIFS(Брони!$J$2:$J$300,Брони!$A$2:$A$300,$A9,Брони!$C$2:$C$300,"&lt;="&amp;AE$2,Брони!$D$2:$D$300,"&gt;"&amp;AE$2)),"●"))</f>
        <v/>
      </c>
      <c r="AF9" s="4">
        <f>IF(COUNTIFS(Брони!$A$2:$A$300,$A9,Брони!$C$2:$C$300,"&lt;="&amp;AF$2,Брони!$D$2:$D$300,"&gt;"&amp;AF$2)=0,"",IFERROR(INDEX(Брони!$B$1:$B$300,MAXIFS(Брони!$J$2:$J$300,Брони!$A$2:$A$300,$A9,Брони!$C$2:$C$300,"&lt;="&amp;AF$2,Брони!$D$2:$D$300,"&gt;"&amp;AF$2)),"●"))</f>
        <v/>
      </c>
    </row>
    <row r="10" ht="22" customHeight="1">
      <c r="A10" s="1" t="inlineStr">
        <is>
          <t>204</t>
        </is>
      </c>
      <c r="B10" s="4">
        <f>IF(COUNTIFS(Брони!$A$2:$A$300,$A10,Брони!$C$2:$C$300,"&lt;="&amp;B$2,Брони!$D$2:$D$300,"&gt;"&amp;B$2)=0,"",IFERROR(INDEX(Брони!$B$1:$B$300,MAXIFS(Брони!$J$2:$J$300,Брони!$A$2:$A$300,$A10,Брони!$C$2:$C$300,"&lt;="&amp;B$2,Брони!$D$2:$D$300,"&gt;"&amp;B$2)),"●"))</f>
        <v/>
      </c>
      <c r="C10" s="4">
        <f>IF(COUNTIFS(Брони!$A$2:$A$300,$A10,Брони!$C$2:$C$300,"&lt;="&amp;C$2,Брони!$D$2:$D$300,"&gt;"&amp;C$2)=0,"",IFERROR(INDEX(Брони!$B$1:$B$300,MAXIFS(Брони!$J$2:$J$300,Брони!$A$2:$A$300,$A10,Брони!$C$2:$C$300,"&lt;="&amp;C$2,Брони!$D$2:$D$300,"&gt;"&amp;C$2)),"●"))</f>
        <v/>
      </c>
      <c r="D10" s="4">
        <f>IF(COUNTIFS(Брони!$A$2:$A$300,$A10,Брони!$C$2:$C$300,"&lt;="&amp;D$2,Брони!$D$2:$D$300,"&gt;"&amp;D$2)=0,"",IFERROR(INDEX(Брони!$B$1:$B$300,MAXIFS(Брони!$J$2:$J$300,Брони!$A$2:$A$300,$A10,Брони!$C$2:$C$300,"&lt;="&amp;D$2,Брони!$D$2:$D$300,"&gt;"&amp;D$2)),"●"))</f>
        <v/>
      </c>
      <c r="E10" s="4">
        <f>IF(COUNTIFS(Брони!$A$2:$A$300,$A10,Брони!$C$2:$C$300,"&lt;="&amp;E$2,Брони!$D$2:$D$300,"&gt;"&amp;E$2)=0,"",IFERROR(INDEX(Брони!$B$1:$B$300,MAXIFS(Брони!$J$2:$J$300,Брони!$A$2:$A$300,$A10,Брони!$C$2:$C$300,"&lt;="&amp;E$2,Брони!$D$2:$D$300,"&gt;"&amp;E$2)),"●"))</f>
        <v/>
      </c>
      <c r="F10" s="4">
        <f>IF(COUNTIFS(Брони!$A$2:$A$300,$A10,Брони!$C$2:$C$300,"&lt;="&amp;F$2,Брони!$D$2:$D$300,"&gt;"&amp;F$2)=0,"",IFERROR(INDEX(Брони!$B$1:$B$300,MAXIFS(Брони!$J$2:$J$300,Брони!$A$2:$A$300,$A10,Брони!$C$2:$C$300,"&lt;="&amp;F$2,Брони!$D$2:$D$300,"&gt;"&amp;F$2)),"●"))</f>
        <v/>
      </c>
      <c r="G10" s="4">
        <f>IF(COUNTIFS(Брони!$A$2:$A$300,$A10,Брони!$C$2:$C$300,"&lt;="&amp;G$2,Брони!$D$2:$D$300,"&gt;"&amp;G$2)=0,"",IFERROR(INDEX(Брони!$B$1:$B$300,MAXIFS(Брони!$J$2:$J$300,Брони!$A$2:$A$300,$A10,Брони!$C$2:$C$300,"&lt;="&amp;G$2,Брони!$D$2:$D$300,"&gt;"&amp;G$2)),"●"))</f>
        <v/>
      </c>
      <c r="H10" s="4">
        <f>IF(COUNTIFS(Брони!$A$2:$A$300,$A10,Брони!$C$2:$C$300,"&lt;="&amp;H$2,Брони!$D$2:$D$300,"&gt;"&amp;H$2)=0,"",IFERROR(INDEX(Брони!$B$1:$B$300,MAXIFS(Брони!$J$2:$J$300,Брони!$A$2:$A$300,$A10,Брони!$C$2:$C$300,"&lt;="&amp;H$2,Брони!$D$2:$D$300,"&gt;"&amp;H$2)),"●"))</f>
        <v/>
      </c>
      <c r="I10" s="4">
        <f>IF(COUNTIFS(Брони!$A$2:$A$300,$A10,Брони!$C$2:$C$300,"&lt;="&amp;I$2,Брони!$D$2:$D$300,"&gt;"&amp;I$2)=0,"",IFERROR(INDEX(Брони!$B$1:$B$300,MAXIFS(Брони!$J$2:$J$300,Брони!$A$2:$A$300,$A10,Брони!$C$2:$C$300,"&lt;="&amp;I$2,Брони!$D$2:$D$300,"&gt;"&amp;I$2)),"●"))</f>
        <v/>
      </c>
      <c r="J10" s="4">
        <f>IF(COUNTIFS(Брони!$A$2:$A$300,$A10,Брони!$C$2:$C$300,"&lt;="&amp;J$2,Брони!$D$2:$D$300,"&gt;"&amp;J$2)=0,"",IFERROR(INDEX(Брони!$B$1:$B$300,MAXIFS(Брони!$J$2:$J$300,Брони!$A$2:$A$300,$A10,Брони!$C$2:$C$300,"&lt;="&amp;J$2,Брони!$D$2:$D$300,"&gt;"&amp;J$2)),"●"))</f>
        <v/>
      </c>
      <c r="K10" s="4">
        <f>IF(COUNTIFS(Брони!$A$2:$A$300,$A10,Брони!$C$2:$C$300,"&lt;="&amp;K$2,Брони!$D$2:$D$300,"&gt;"&amp;K$2)=0,"",IFERROR(INDEX(Брони!$B$1:$B$300,MAXIFS(Брони!$J$2:$J$300,Брони!$A$2:$A$300,$A10,Брони!$C$2:$C$300,"&lt;="&amp;K$2,Брони!$D$2:$D$300,"&gt;"&amp;K$2)),"●"))</f>
        <v/>
      </c>
      <c r="L10" s="4">
        <f>IF(COUNTIFS(Брони!$A$2:$A$300,$A10,Брони!$C$2:$C$300,"&lt;="&amp;L$2,Брони!$D$2:$D$300,"&gt;"&amp;L$2)=0,"",IFERROR(INDEX(Брони!$B$1:$B$300,MAXIFS(Брони!$J$2:$J$300,Брони!$A$2:$A$300,$A10,Брони!$C$2:$C$300,"&lt;="&amp;L$2,Брони!$D$2:$D$300,"&gt;"&amp;L$2)),"●"))</f>
        <v/>
      </c>
      <c r="M10" s="4">
        <f>IF(COUNTIFS(Брони!$A$2:$A$300,$A10,Брони!$C$2:$C$300,"&lt;="&amp;M$2,Брони!$D$2:$D$300,"&gt;"&amp;M$2)=0,"",IFERROR(INDEX(Брони!$B$1:$B$300,MAXIFS(Брони!$J$2:$J$300,Брони!$A$2:$A$300,$A10,Брони!$C$2:$C$300,"&lt;="&amp;M$2,Брони!$D$2:$D$300,"&gt;"&amp;M$2)),"●"))</f>
        <v/>
      </c>
      <c r="N10" s="4">
        <f>IF(COUNTIFS(Брони!$A$2:$A$300,$A10,Брони!$C$2:$C$300,"&lt;="&amp;N$2,Брони!$D$2:$D$300,"&gt;"&amp;N$2)=0,"",IFERROR(INDEX(Брони!$B$1:$B$300,MAXIFS(Брони!$J$2:$J$300,Брони!$A$2:$A$300,$A10,Брони!$C$2:$C$300,"&lt;="&amp;N$2,Брони!$D$2:$D$300,"&gt;"&amp;N$2)),"●"))</f>
        <v/>
      </c>
      <c r="O10" s="4">
        <f>IF(COUNTIFS(Брони!$A$2:$A$300,$A10,Брони!$C$2:$C$300,"&lt;="&amp;O$2,Брони!$D$2:$D$300,"&gt;"&amp;O$2)=0,"",IFERROR(INDEX(Брони!$B$1:$B$300,MAXIFS(Брони!$J$2:$J$300,Брони!$A$2:$A$300,$A10,Брони!$C$2:$C$300,"&lt;="&amp;O$2,Брони!$D$2:$D$300,"&gt;"&amp;O$2)),"●"))</f>
        <v/>
      </c>
      <c r="P10" s="4">
        <f>IF(COUNTIFS(Брони!$A$2:$A$300,$A10,Брони!$C$2:$C$300,"&lt;="&amp;P$2,Брони!$D$2:$D$300,"&gt;"&amp;P$2)=0,"",IFERROR(INDEX(Брони!$B$1:$B$300,MAXIFS(Брони!$J$2:$J$300,Брони!$A$2:$A$300,$A10,Брони!$C$2:$C$300,"&lt;="&amp;P$2,Брони!$D$2:$D$300,"&gt;"&amp;P$2)),"●"))</f>
        <v/>
      </c>
      <c r="Q10" s="4">
        <f>IF(COUNTIFS(Брони!$A$2:$A$300,$A10,Брони!$C$2:$C$300,"&lt;="&amp;Q$2,Брони!$D$2:$D$300,"&gt;"&amp;Q$2)=0,"",IFERROR(INDEX(Брони!$B$1:$B$300,MAXIFS(Брони!$J$2:$J$300,Брони!$A$2:$A$300,$A10,Брони!$C$2:$C$300,"&lt;="&amp;Q$2,Брони!$D$2:$D$300,"&gt;"&amp;Q$2)),"●"))</f>
        <v/>
      </c>
      <c r="R10" s="4">
        <f>IF(COUNTIFS(Брони!$A$2:$A$300,$A10,Брони!$C$2:$C$300,"&lt;="&amp;R$2,Брони!$D$2:$D$300,"&gt;"&amp;R$2)=0,"",IFERROR(INDEX(Брони!$B$1:$B$300,MAXIFS(Брони!$J$2:$J$300,Брони!$A$2:$A$300,$A10,Брони!$C$2:$C$300,"&lt;="&amp;R$2,Брони!$D$2:$D$300,"&gt;"&amp;R$2)),"●"))</f>
        <v/>
      </c>
      <c r="S10" s="4">
        <f>IF(COUNTIFS(Брони!$A$2:$A$300,$A10,Брони!$C$2:$C$300,"&lt;="&amp;S$2,Брони!$D$2:$D$300,"&gt;"&amp;S$2)=0,"",IFERROR(INDEX(Брони!$B$1:$B$300,MAXIFS(Брони!$J$2:$J$300,Брони!$A$2:$A$300,$A10,Брони!$C$2:$C$300,"&lt;="&amp;S$2,Брони!$D$2:$D$300,"&gt;"&amp;S$2)),"●"))</f>
        <v/>
      </c>
      <c r="T10" s="4">
        <f>IF(COUNTIFS(Брони!$A$2:$A$300,$A10,Брони!$C$2:$C$300,"&lt;="&amp;T$2,Брони!$D$2:$D$300,"&gt;"&amp;T$2)=0,"",IFERROR(INDEX(Брони!$B$1:$B$300,MAXIFS(Брони!$J$2:$J$300,Брони!$A$2:$A$300,$A10,Брони!$C$2:$C$300,"&lt;="&amp;T$2,Брони!$D$2:$D$300,"&gt;"&amp;T$2)),"●"))</f>
        <v/>
      </c>
      <c r="U10" s="4">
        <f>IF(COUNTIFS(Брони!$A$2:$A$300,$A10,Брони!$C$2:$C$300,"&lt;="&amp;U$2,Брони!$D$2:$D$300,"&gt;"&amp;U$2)=0,"",IFERROR(INDEX(Брони!$B$1:$B$300,MAXIFS(Брони!$J$2:$J$300,Брони!$A$2:$A$300,$A10,Брони!$C$2:$C$300,"&lt;="&amp;U$2,Брони!$D$2:$D$300,"&gt;"&amp;U$2)),"●"))</f>
        <v/>
      </c>
      <c r="V10" s="4">
        <f>IF(COUNTIFS(Брони!$A$2:$A$300,$A10,Брони!$C$2:$C$300,"&lt;="&amp;V$2,Брони!$D$2:$D$300,"&gt;"&amp;V$2)=0,"",IFERROR(INDEX(Брони!$B$1:$B$300,MAXIFS(Брони!$J$2:$J$300,Брони!$A$2:$A$300,$A10,Брони!$C$2:$C$300,"&lt;="&amp;V$2,Брони!$D$2:$D$300,"&gt;"&amp;V$2)),"●"))</f>
        <v/>
      </c>
      <c r="W10" s="4">
        <f>IF(COUNTIFS(Брони!$A$2:$A$300,$A10,Брони!$C$2:$C$300,"&lt;="&amp;W$2,Брони!$D$2:$D$300,"&gt;"&amp;W$2)=0,"",IFERROR(INDEX(Брони!$B$1:$B$300,MAXIFS(Брони!$J$2:$J$300,Брони!$A$2:$A$300,$A10,Брони!$C$2:$C$300,"&lt;="&amp;W$2,Брони!$D$2:$D$300,"&gt;"&amp;W$2)),"●"))</f>
        <v/>
      </c>
      <c r="X10" s="4">
        <f>IF(COUNTIFS(Брони!$A$2:$A$300,$A10,Брони!$C$2:$C$300,"&lt;="&amp;X$2,Брони!$D$2:$D$300,"&gt;"&amp;X$2)=0,"",IFERROR(INDEX(Брони!$B$1:$B$300,MAXIFS(Брони!$J$2:$J$300,Брони!$A$2:$A$300,$A10,Брони!$C$2:$C$300,"&lt;="&amp;X$2,Брони!$D$2:$D$300,"&gt;"&amp;X$2)),"●"))</f>
        <v/>
      </c>
      <c r="Y10" s="4">
        <f>IF(COUNTIFS(Брони!$A$2:$A$300,$A10,Брони!$C$2:$C$300,"&lt;="&amp;Y$2,Брони!$D$2:$D$300,"&gt;"&amp;Y$2)=0,"",IFERROR(INDEX(Брони!$B$1:$B$300,MAXIFS(Брони!$J$2:$J$300,Брони!$A$2:$A$300,$A10,Брони!$C$2:$C$300,"&lt;="&amp;Y$2,Брони!$D$2:$D$300,"&gt;"&amp;Y$2)),"●"))</f>
        <v/>
      </c>
      <c r="Z10" s="4">
        <f>IF(COUNTIFS(Брони!$A$2:$A$300,$A10,Брони!$C$2:$C$300,"&lt;="&amp;Z$2,Брони!$D$2:$D$300,"&gt;"&amp;Z$2)=0,"",IFERROR(INDEX(Брони!$B$1:$B$300,MAXIFS(Брони!$J$2:$J$300,Брони!$A$2:$A$300,$A10,Брони!$C$2:$C$300,"&lt;="&amp;Z$2,Брони!$D$2:$D$300,"&gt;"&amp;Z$2)),"●"))</f>
        <v/>
      </c>
      <c r="AA10" s="4">
        <f>IF(COUNTIFS(Брони!$A$2:$A$300,$A10,Брони!$C$2:$C$300,"&lt;="&amp;AA$2,Брони!$D$2:$D$300,"&gt;"&amp;AA$2)=0,"",IFERROR(INDEX(Брони!$B$1:$B$300,MAXIFS(Брони!$J$2:$J$300,Брони!$A$2:$A$300,$A10,Брони!$C$2:$C$300,"&lt;="&amp;AA$2,Брони!$D$2:$D$300,"&gt;"&amp;AA$2)),"●"))</f>
        <v/>
      </c>
      <c r="AB10" s="4">
        <f>IF(COUNTIFS(Брони!$A$2:$A$300,$A10,Брони!$C$2:$C$300,"&lt;="&amp;AB$2,Брони!$D$2:$D$300,"&gt;"&amp;AB$2)=0,"",IFERROR(INDEX(Брони!$B$1:$B$300,MAXIFS(Брони!$J$2:$J$300,Брони!$A$2:$A$300,$A10,Брони!$C$2:$C$300,"&lt;="&amp;AB$2,Брони!$D$2:$D$300,"&gt;"&amp;AB$2)),"●"))</f>
        <v/>
      </c>
      <c r="AC10" s="4">
        <f>IF(COUNTIFS(Брони!$A$2:$A$300,$A10,Брони!$C$2:$C$300,"&lt;="&amp;AC$2,Брони!$D$2:$D$300,"&gt;"&amp;AC$2)=0,"",IFERROR(INDEX(Брони!$B$1:$B$300,MAXIFS(Брони!$J$2:$J$300,Брони!$A$2:$A$300,$A10,Брони!$C$2:$C$300,"&lt;="&amp;AC$2,Брони!$D$2:$D$300,"&gt;"&amp;AC$2)),"●"))</f>
        <v/>
      </c>
      <c r="AD10" s="4">
        <f>IF(COUNTIFS(Брони!$A$2:$A$300,$A10,Брони!$C$2:$C$300,"&lt;="&amp;AD$2,Брони!$D$2:$D$300,"&gt;"&amp;AD$2)=0,"",IFERROR(INDEX(Брони!$B$1:$B$300,MAXIFS(Брони!$J$2:$J$300,Брони!$A$2:$A$300,$A10,Брони!$C$2:$C$300,"&lt;="&amp;AD$2,Брони!$D$2:$D$300,"&gt;"&amp;AD$2)),"●"))</f>
        <v/>
      </c>
      <c r="AE10" s="4">
        <f>IF(COUNTIFS(Брони!$A$2:$A$300,$A10,Брони!$C$2:$C$300,"&lt;="&amp;AE$2,Брони!$D$2:$D$300,"&gt;"&amp;AE$2)=0,"",IFERROR(INDEX(Брони!$B$1:$B$300,MAXIFS(Брони!$J$2:$J$300,Брони!$A$2:$A$300,$A10,Брони!$C$2:$C$300,"&lt;="&amp;AE$2,Брони!$D$2:$D$300,"&gt;"&amp;AE$2)),"●"))</f>
        <v/>
      </c>
      <c r="AF10" s="4">
        <f>IF(COUNTIFS(Брони!$A$2:$A$300,$A10,Брони!$C$2:$C$300,"&lt;="&amp;AF$2,Брони!$D$2:$D$300,"&gt;"&amp;AF$2)=0,"",IFERROR(INDEX(Брони!$B$1:$B$300,MAXIFS(Брони!$J$2:$J$300,Брони!$A$2:$A$300,$A10,Брони!$C$2:$C$300,"&lt;="&amp;AF$2,Брони!$D$2:$D$300,"&gt;"&amp;AF$2)),"●"))</f>
        <v/>
      </c>
    </row>
    <row r="12">
      <c r="A12" s="5" t="inlineStr">
        <is>
          <t>Номера меняйте в столбце A (и в листе «Брони» — так же). Брони вносите только в лист «Брони» — шахматка закрасится сама.</t>
        </is>
      </c>
    </row>
  </sheetData>
  <conditionalFormatting sqref="B3:AF10">
    <cfRule type="expression" priority="1" dxfId="0">
      <formula>LEN(B3)&gt;0</formula>
    </cfRule>
  </conditionalFormatting>
  <conditionalFormatting sqref="B2:AF10">
    <cfRule type="expression" priority="2" dxfId="1">
      <formula>WEEKDAY(B$2,2)&gt;5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2" customWidth="1" min="3" max="3"/>
    <col width="12" customWidth="1" min="4" max="4"/>
    <col width="7" customWidth="1" min="5" max="5"/>
    <col width="11" customWidth="1" min="6" max="6"/>
    <col width="13" customWidth="1" min="7" max="7"/>
    <col width="12" customWidth="1" min="8" max="8"/>
    <col width="22" customWidth="1" min="9" max="9"/>
    <col hidden="1" width="13" customWidth="1" min="10" max="10"/>
  </cols>
  <sheetData>
    <row r="1">
      <c r="A1" s="6" t="inlineStr">
        <is>
          <t>Номер</t>
        </is>
      </c>
      <c r="B1" s="6" t="inlineStr">
        <is>
          <t>Гость (имя)</t>
        </is>
      </c>
      <c r="C1" s="6" t="inlineStr">
        <is>
          <t>Заезд</t>
        </is>
      </c>
      <c r="D1" s="6" t="inlineStr">
        <is>
          <t>Выезд</t>
        </is>
      </c>
      <c r="E1" s="6" t="inlineStr">
        <is>
          <t>Ночей</t>
        </is>
      </c>
      <c r="F1" s="6" t="inlineStr">
        <is>
          <t>Сумма, ₽</t>
        </is>
      </c>
      <c r="G1" s="6" t="inlineStr">
        <is>
          <t>Предоплата, ₽</t>
        </is>
      </c>
      <c r="H1" s="6" t="inlineStr">
        <is>
          <t>Источник</t>
        </is>
      </c>
      <c r="I1" s="6" t="inlineStr">
        <is>
          <t>Комментарий</t>
        </is>
      </c>
      <c r="J1" t="inlineStr">
        <is>
          <t>служебн.</t>
        </is>
      </c>
    </row>
    <row r="2">
      <c r="A2" t="inlineStr">
        <is>
          <t>101</t>
        </is>
      </c>
      <c r="B2" t="inlineStr">
        <is>
          <t>Анна</t>
        </is>
      </c>
      <c r="C2" s="7" t="n">
        <v>46328</v>
      </c>
      <c r="D2" s="7" t="n">
        <v>46331</v>
      </c>
      <c r="E2">
        <f>D2-C2</f>
        <v/>
      </c>
      <c r="F2" t="n">
        <v>9600</v>
      </c>
      <c r="G2" t="n">
        <v>3000</v>
      </c>
      <c r="H2" t="inlineStr">
        <is>
          <t>Сайт</t>
        </is>
      </c>
      <c r="I2" t="inlineStr">
        <is>
          <t>пример — удалите</t>
        </is>
      </c>
      <c r="J2">
        <f>ROW()</f>
        <v/>
      </c>
    </row>
    <row r="3">
      <c r="A3" t="inlineStr">
        <is>
          <t>102</t>
        </is>
      </c>
      <c r="B3" t="inlineStr">
        <is>
          <t>Сергей</t>
        </is>
      </c>
      <c r="C3" s="7" t="n">
        <v>46327</v>
      </c>
      <c r="D3" s="7" t="n">
        <v>46329</v>
      </c>
      <c r="E3">
        <f>D3-C3</f>
        <v/>
      </c>
      <c r="F3" t="n">
        <v>5000</v>
      </c>
      <c r="G3" t="n">
        <v>0</v>
      </c>
      <c r="H3" t="inlineStr">
        <is>
          <t>Авито</t>
        </is>
      </c>
      <c r="I3" t="inlineStr">
        <is>
          <t>пример — удалите</t>
        </is>
      </c>
      <c r="J3">
        <f>ROW()</f>
        <v/>
      </c>
    </row>
    <row r="4">
      <c r="A4" t="inlineStr">
        <is>
          <t>103</t>
        </is>
      </c>
      <c r="B4" t="inlineStr">
        <is>
          <t>Ольга</t>
        </is>
      </c>
      <c r="C4" s="7" t="n">
        <v>46330</v>
      </c>
      <c r="D4" s="7" t="n">
        <v>46335</v>
      </c>
      <c r="E4">
        <f>D4-C4</f>
        <v/>
      </c>
      <c r="F4" t="n">
        <v>16000</v>
      </c>
      <c r="G4" t="n">
        <v>5000</v>
      </c>
      <c r="H4" t="inlineStr">
        <is>
          <t>Суточно</t>
        </is>
      </c>
      <c r="I4" t="inlineStr">
        <is>
          <t>пример — удалите</t>
        </is>
      </c>
      <c r="J4">
        <f>ROW()</f>
        <v/>
      </c>
    </row>
    <row r="5">
      <c r="A5" t="inlineStr">
        <is>
          <t>201</t>
        </is>
      </c>
      <c r="B5" t="inlineStr">
        <is>
          <t>Игорь</t>
        </is>
      </c>
      <c r="C5" s="7" t="n">
        <v>46332</v>
      </c>
      <c r="D5" s="7" t="n">
        <v>46334</v>
      </c>
      <c r="E5">
        <f>D5-C5</f>
        <v/>
      </c>
      <c r="F5" t="n">
        <v>7200</v>
      </c>
      <c r="G5" t="n">
        <v>2000</v>
      </c>
      <c r="H5" t="inlineStr">
        <is>
          <t>Телефон</t>
        </is>
      </c>
      <c r="I5" t="inlineStr">
        <is>
          <t>пример — удалите</t>
        </is>
      </c>
      <c r="J5">
        <f>ROW()</f>
        <v/>
      </c>
    </row>
    <row r="6">
      <c r="A6" t="inlineStr">
        <is>
          <t>101</t>
        </is>
      </c>
      <c r="B6" t="inlineStr">
        <is>
          <t>Марина</t>
        </is>
      </c>
      <c r="C6" s="7" t="n">
        <v>46333</v>
      </c>
      <c r="D6" s="7" t="n">
        <v>46336</v>
      </c>
      <c r="E6">
        <f>D6-C6</f>
        <v/>
      </c>
      <c r="F6" t="n">
        <v>9900</v>
      </c>
      <c r="G6" t="n">
        <v>3300</v>
      </c>
      <c r="H6" t="inlineStr">
        <is>
          <t>Островок</t>
        </is>
      </c>
      <c r="I6" t="inlineStr">
        <is>
          <t>пример — удалите</t>
        </is>
      </c>
      <c r="J6">
        <f>ROW()</f>
        <v/>
      </c>
    </row>
    <row r="7">
      <c r="C7" s="7" t="n"/>
      <c r="D7" s="7" t="n"/>
      <c r="E7">
        <f>IF(AND(C7&lt;&gt;"",D7&lt;&gt;""),D7-C7,"")</f>
        <v/>
      </c>
      <c r="J7">
        <f>ROW()</f>
        <v/>
      </c>
    </row>
    <row r="8">
      <c r="C8" s="7" t="n"/>
      <c r="D8" s="7" t="n"/>
      <c r="E8">
        <f>IF(AND(C8&lt;&gt;"",D8&lt;&gt;""),D8-C8,"")</f>
        <v/>
      </c>
      <c r="J8">
        <f>ROW()</f>
        <v/>
      </c>
    </row>
    <row r="9">
      <c r="C9" s="7" t="n"/>
      <c r="D9" s="7" t="n"/>
      <c r="E9">
        <f>IF(AND(C9&lt;&gt;"",D9&lt;&gt;""),D9-C9,"")</f>
        <v/>
      </c>
      <c r="J9">
        <f>ROW()</f>
        <v/>
      </c>
    </row>
    <row r="10">
      <c r="C10" s="7" t="n"/>
      <c r="D10" s="7" t="n"/>
      <c r="E10">
        <f>IF(AND(C10&lt;&gt;"",D10&lt;&gt;""),D10-C10,"")</f>
        <v/>
      </c>
      <c r="J10">
        <f>ROW()</f>
        <v/>
      </c>
    </row>
    <row r="11">
      <c r="C11" s="7" t="n"/>
      <c r="D11" s="7" t="n"/>
      <c r="E11">
        <f>IF(AND(C11&lt;&gt;"",D11&lt;&gt;""),D11-C11,"")</f>
        <v/>
      </c>
      <c r="J11">
        <f>ROW()</f>
        <v/>
      </c>
    </row>
    <row r="12">
      <c r="C12" s="7" t="n"/>
      <c r="D12" s="7" t="n"/>
      <c r="E12">
        <f>IF(AND(C12&lt;&gt;"",D12&lt;&gt;""),D12-C12,"")</f>
        <v/>
      </c>
      <c r="J12">
        <f>ROW()</f>
        <v/>
      </c>
    </row>
    <row r="13">
      <c r="C13" s="7" t="n"/>
      <c r="D13" s="7" t="n"/>
      <c r="E13">
        <f>IF(AND(C13&lt;&gt;"",D13&lt;&gt;""),D13-C13,"")</f>
        <v/>
      </c>
      <c r="J13">
        <f>ROW()</f>
        <v/>
      </c>
    </row>
    <row r="14">
      <c r="C14" s="7" t="n"/>
      <c r="D14" s="7" t="n"/>
      <c r="E14">
        <f>IF(AND(C14&lt;&gt;"",D14&lt;&gt;""),D14-C14,"")</f>
        <v/>
      </c>
      <c r="J14">
        <f>ROW()</f>
        <v/>
      </c>
    </row>
    <row r="15">
      <c r="C15" s="7" t="n"/>
      <c r="D15" s="7" t="n"/>
      <c r="E15">
        <f>IF(AND(C15&lt;&gt;"",D15&lt;&gt;""),D15-C15,"")</f>
        <v/>
      </c>
      <c r="J15">
        <f>ROW()</f>
        <v/>
      </c>
    </row>
    <row r="16">
      <c r="C16" s="7" t="n"/>
      <c r="D16" s="7" t="n"/>
      <c r="E16">
        <f>IF(AND(C16&lt;&gt;"",D16&lt;&gt;""),D16-C16,"")</f>
        <v/>
      </c>
      <c r="J16">
        <f>ROW()</f>
        <v/>
      </c>
    </row>
    <row r="17">
      <c r="C17" s="7" t="n"/>
      <c r="D17" s="7" t="n"/>
      <c r="E17">
        <f>IF(AND(C17&lt;&gt;"",D17&lt;&gt;""),D17-C17,"")</f>
        <v/>
      </c>
      <c r="J17">
        <f>ROW()</f>
        <v/>
      </c>
    </row>
    <row r="18">
      <c r="C18" s="7" t="n"/>
      <c r="D18" s="7" t="n"/>
      <c r="E18">
        <f>IF(AND(C18&lt;&gt;"",D18&lt;&gt;""),D18-C18,"")</f>
        <v/>
      </c>
      <c r="J18">
        <f>ROW()</f>
        <v/>
      </c>
    </row>
    <row r="19">
      <c r="C19" s="7" t="n"/>
      <c r="D19" s="7" t="n"/>
      <c r="E19">
        <f>IF(AND(C19&lt;&gt;"",D19&lt;&gt;""),D19-C19,"")</f>
        <v/>
      </c>
      <c r="J19">
        <f>ROW()</f>
        <v/>
      </c>
    </row>
    <row r="20">
      <c r="C20" s="7" t="n"/>
      <c r="D20" s="7" t="n"/>
      <c r="E20">
        <f>IF(AND(C20&lt;&gt;"",D20&lt;&gt;""),D20-C20,"")</f>
        <v/>
      </c>
      <c r="J20">
        <f>ROW()</f>
        <v/>
      </c>
    </row>
    <row r="21">
      <c r="C21" s="7" t="n"/>
      <c r="D21" s="7" t="n"/>
      <c r="E21">
        <f>IF(AND(C21&lt;&gt;"",D21&lt;&gt;""),D21-C21,"")</f>
        <v/>
      </c>
      <c r="J21">
        <f>ROW()</f>
        <v/>
      </c>
    </row>
    <row r="22">
      <c r="C22" s="7" t="n"/>
      <c r="D22" s="7" t="n"/>
      <c r="E22">
        <f>IF(AND(C22&lt;&gt;"",D22&lt;&gt;""),D22-C22,"")</f>
        <v/>
      </c>
      <c r="J22">
        <f>ROW()</f>
        <v/>
      </c>
    </row>
    <row r="23">
      <c r="C23" s="7" t="n"/>
      <c r="D23" s="7" t="n"/>
      <c r="E23">
        <f>IF(AND(C23&lt;&gt;"",D23&lt;&gt;""),D23-C23,"")</f>
        <v/>
      </c>
      <c r="J23">
        <f>ROW()</f>
        <v/>
      </c>
    </row>
    <row r="24">
      <c r="C24" s="7" t="n"/>
      <c r="D24" s="7" t="n"/>
      <c r="E24">
        <f>IF(AND(C24&lt;&gt;"",D24&lt;&gt;""),D24-C24,"")</f>
        <v/>
      </c>
      <c r="J24">
        <f>ROW()</f>
        <v/>
      </c>
    </row>
    <row r="25">
      <c r="C25" s="7" t="n"/>
      <c r="D25" s="7" t="n"/>
      <c r="E25">
        <f>IF(AND(C25&lt;&gt;"",D25&lt;&gt;""),D25-C25,"")</f>
        <v/>
      </c>
      <c r="J25">
        <f>ROW()</f>
        <v/>
      </c>
    </row>
    <row r="26">
      <c r="C26" s="7" t="n"/>
      <c r="D26" s="7" t="n"/>
      <c r="E26">
        <f>IF(AND(C26&lt;&gt;"",D26&lt;&gt;""),D26-C26,"")</f>
        <v/>
      </c>
      <c r="J26">
        <f>ROW()</f>
        <v/>
      </c>
    </row>
    <row r="27">
      <c r="C27" s="7" t="n"/>
      <c r="D27" s="7" t="n"/>
      <c r="E27">
        <f>IF(AND(C27&lt;&gt;"",D27&lt;&gt;""),D27-C27,"")</f>
        <v/>
      </c>
      <c r="J27">
        <f>ROW()</f>
        <v/>
      </c>
    </row>
    <row r="28">
      <c r="C28" s="7" t="n"/>
      <c r="D28" s="7" t="n"/>
      <c r="E28">
        <f>IF(AND(C28&lt;&gt;"",D28&lt;&gt;""),D28-C28,"")</f>
        <v/>
      </c>
      <c r="J28">
        <f>ROW()</f>
        <v/>
      </c>
    </row>
    <row r="29">
      <c r="C29" s="7" t="n"/>
      <c r="D29" s="7" t="n"/>
      <c r="E29">
        <f>IF(AND(C29&lt;&gt;"",D29&lt;&gt;""),D29-C29,"")</f>
        <v/>
      </c>
      <c r="J29">
        <f>ROW()</f>
        <v/>
      </c>
    </row>
    <row r="30">
      <c r="C30" s="7" t="n"/>
      <c r="D30" s="7" t="n"/>
      <c r="E30">
        <f>IF(AND(C30&lt;&gt;"",D30&lt;&gt;""),D30-C30,"")</f>
        <v/>
      </c>
      <c r="J30">
        <f>ROW()</f>
        <v/>
      </c>
    </row>
    <row r="31">
      <c r="C31" s="7" t="n"/>
      <c r="D31" s="7" t="n"/>
      <c r="E31">
        <f>IF(AND(C31&lt;&gt;"",D31&lt;&gt;""),D31-C31,"")</f>
        <v/>
      </c>
      <c r="J31">
        <f>ROW()</f>
        <v/>
      </c>
    </row>
    <row r="32">
      <c r="C32" s="7" t="n"/>
      <c r="D32" s="7" t="n"/>
      <c r="E32">
        <f>IF(AND(C32&lt;&gt;"",D32&lt;&gt;""),D32-C32,"")</f>
        <v/>
      </c>
      <c r="J32">
        <f>ROW()</f>
        <v/>
      </c>
    </row>
    <row r="33">
      <c r="C33" s="7" t="n"/>
      <c r="D33" s="7" t="n"/>
      <c r="E33">
        <f>IF(AND(C33&lt;&gt;"",D33&lt;&gt;""),D33-C33,"")</f>
        <v/>
      </c>
      <c r="J33">
        <f>ROW()</f>
        <v/>
      </c>
    </row>
    <row r="34">
      <c r="C34" s="7" t="n"/>
      <c r="D34" s="7" t="n"/>
      <c r="E34">
        <f>IF(AND(C34&lt;&gt;"",D34&lt;&gt;""),D34-C34,"")</f>
        <v/>
      </c>
      <c r="J34">
        <f>ROW()</f>
        <v/>
      </c>
    </row>
    <row r="35">
      <c r="C35" s="7" t="n"/>
      <c r="D35" s="7" t="n"/>
      <c r="E35">
        <f>IF(AND(C35&lt;&gt;"",D35&lt;&gt;""),D35-C35,"")</f>
        <v/>
      </c>
      <c r="J35">
        <f>ROW()</f>
        <v/>
      </c>
    </row>
    <row r="36">
      <c r="C36" s="7" t="n"/>
      <c r="D36" s="7" t="n"/>
      <c r="E36">
        <f>IF(AND(C36&lt;&gt;"",D36&lt;&gt;""),D36-C36,"")</f>
        <v/>
      </c>
      <c r="J36">
        <f>ROW()</f>
        <v/>
      </c>
    </row>
    <row r="37">
      <c r="C37" s="7" t="n"/>
      <c r="D37" s="7" t="n"/>
      <c r="E37">
        <f>IF(AND(C37&lt;&gt;"",D37&lt;&gt;""),D37-C37,"")</f>
        <v/>
      </c>
      <c r="J37">
        <f>ROW()</f>
        <v/>
      </c>
    </row>
    <row r="38">
      <c r="C38" s="7" t="n"/>
      <c r="D38" s="7" t="n"/>
      <c r="E38">
        <f>IF(AND(C38&lt;&gt;"",D38&lt;&gt;""),D38-C38,"")</f>
        <v/>
      </c>
      <c r="J38">
        <f>ROW()</f>
        <v/>
      </c>
    </row>
    <row r="39">
      <c r="C39" s="7" t="n"/>
      <c r="D39" s="7" t="n"/>
      <c r="E39">
        <f>IF(AND(C39&lt;&gt;"",D39&lt;&gt;""),D39-C39,"")</f>
        <v/>
      </c>
      <c r="J39">
        <f>ROW()</f>
        <v/>
      </c>
    </row>
    <row r="40">
      <c r="C40" s="7" t="n"/>
      <c r="D40" s="7" t="n"/>
      <c r="E40">
        <f>IF(AND(C40&lt;&gt;"",D40&lt;&gt;""),D40-C40,"")</f>
        <v/>
      </c>
      <c r="J40">
        <f>ROW()</f>
        <v/>
      </c>
    </row>
    <row r="41">
      <c r="C41" s="7" t="n"/>
      <c r="D41" s="7" t="n"/>
      <c r="E41">
        <f>IF(AND(C41&lt;&gt;"",D41&lt;&gt;""),D41-C41,"")</f>
        <v/>
      </c>
      <c r="J41">
        <f>ROW()</f>
        <v/>
      </c>
    </row>
    <row r="42">
      <c r="C42" s="7" t="n"/>
      <c r="D42" s="7" t="n"/>
      <c r="E42">
        <f>IF(AND(C42&lt;&gt;"",D42&lt;&gt;""),D42-C42,"")</f>
        <v/>
      </c>
      <c r="J42">
        <f>ROW()</f>
        <v/>
      </c>
    </row>
    <row r="43">
      <c r="C43" s="7" t="n"/>
      <c r="D43" s="7" t="n"/>
      <c r="E43">
        <f>IF(AND(C43&lt;&gt;"",D43&lt;&gt;""),D43-C43,"")</f>
        <v/>
      </c>
      <c r="J43">
        <f>ROW()</f>
        <v/>
      </c>
    </row>
    <row r="44">
      <c r="C44" s="7" t="n"/>
      <c r="D44" s="7" t="n"/>
      <c r="E44">
        <f>IF(AND(C44&lt;&gt;"",D44&lt;&gt;""),D44-C44,"")</f>
        <v/>
      </c>
      <c r="J44">
        <f>ROW()</f>
        <v/>
      </c>
    </row>
    <row r="45">
      <c r="C45" s="7" t="n"/>
      <c r="D45" s="7" t="n"/>
      <c r="E45">
        <f>IF(AND(C45&lt;&gt;"",D45&lt;&gt;""),D45-C45,"")</f>
        <v/>
      </c>
      <c r="J45">
        <f>ROW()</f>
        <v/>
      </c>
    </row>
    <row r="46">
      <c r="C46" s="7" t="n"/>
      <c r="D46" s="7" t="n"/>
      <c r="E46">
        <f>IF(AND(C46&lt;&gt;"",D46&lt;&gt;""),D46-C46,"")</f>
        <v/>
      </c>
      <c r="J46">
        <f>ROW()</f>
        <v/>
      </c>
    </row>
    <row r="47">
      <c r="C47" s="7" t="n"/>
      <c r="D47" s="7" t="n"/>
      <c r="E47">
        <f>IF(AND(C47&lt;&gt;"",D47&lt;&gt;""),D47-C47,"")</f>
        <v/>
      </c>
      <c r="J47">
        <f>ROW()</f>
        <v/>
      </c>
    </row>
    <row r="48">
      <c r="C48" s="7" t="n"/>
      <c r="D48" s="7" t="n"/>
      <c r="E48">
        <f>IF(AND(C48&lt;&gt;"",D48&lt;&gt;""),D48-C48,"")</f>
        <v/>
      </c>
      <c r="J48">
        <f>ROW()</f>
        <v/>
      </c>
    </row>
    <row r="49">
      <c r="C49" s="7" t="n"/>
      <c r="D49" s="7" t="n"/>
      <c r="E49">
        <f>IF(AND(C49&lt;&gt;"",D49&lt;&gt;""),D49-C49,"")</f>
        <v/>
      </c>
      <c r="J49">
        <f>ROW()</f>
        <v/>
      </c>
    </row>
    <row r="50">
      <c r="C50" s="7" t="n"/>
      <c r="D50" s="7" t="n"/>
      <c r="E50">
        <f>IF(AND(C50&lt;&gt;"",D50&lt;&gt;""),D50-C50,"")</f>
        <v/>
      </c>
      <c r="J50">
        <f>ROW()</f>
        <v/>
      </c>
    </row>
    <row r="51">
      <c r="C51" s="7" t="n"/>
      <c r="D51" s="7" t="n"/>
      <c r="E51">
        <f>IF(AND(C51&lt;&gt;"",D51&lt;&gt;""),D51-C51,"")</f>
        <v/>
      </c>
      <c r="J51">
        <f>ROW()</f>
        <v/>
      </c>
    </row>
    <row r="52">
      <c r="C52" s="7" t="n"/>
      <c r="D52" s="7" t="n"/>
      <c r="E52">
        <f>IF(AND(C52&lt;&gt;"",D52&lt;&gt;""),D52-C52,"")</f>
        <v/>
      </c>
      <c r="J52">
        <f>ROW()</f>
        <v/>
      </c>
    </row>
    <row r="53">
      <c r="C53" s="7" t="n"/>
      <c r="D53" s="7" t="n"/>
      <c r="E53">
        <f>IF(AND(C53&lt;&gt;"",D53&lt;&gt;""),D53-C53,"")</f>
        <v/>
      </c>
      <c r="J53">
        <f>ROW()</f>
        <v/>
      </c>
    </row>
    <row r="54">
      <c r="C54" s="7" t="n"/>
      <c r="D54" s="7" t="n"/>
      <c r="E54">
        <f>IF(AND(C54&lt;&gt;"",D54&lt;&gt;""),D54-C54,"")</f>
        <v/>
      </c>
      <c r="J54">
        <f>ROW()</f>
        <v/>
      </c>
    </row>
    <row r="55">
      <c r="C55" s="7" t="n"/>
      <c r="D55" s="7" t="n"/>
      <c r="E55">
        <f>IF(AND(C55&lt;&gt;"",D55&lt;&gt;""),D55-C55,"")</f>
        <v/>
      </c>
      <c r="J55">
        <f>ROW()</f>
        <v/>
      </c>
    </row>
    <row r="56">
      <c r="C56" s="7" t="n"/>
      <c r="D56" s="7" t="n"/>
      <c r="E56">
        <f>IF(AND(C56&lt;&gt;"",D56&lt;&gt;""),D56-C56,"")</f>
        <v/>
      </c>
      <c r="J56">
        <f>ROW()</f>
        <v/>
      </c>
    </row>
    <row r="57">
      <c r="C57" s="7" t="n"/>
      <c r="D57" s="7" t="n"/>
      <c r="E57">
        <f>IF(AND(C57&lt;&gt;"",D57&lt;&gt;""),D57-C57,"")</f>
        <v/>
      </c>
      <c r="J57">
        <f>ROW()</f>
        <v/>
      </c>
    </row>
    <row r="58">
      <c r="C58" s="7" t="n"/>
      <c r="D58" s="7" t="n"/>
      <c r="E58">
        <f>IF(AND(C58&lt;&gt;"",D58&lt;&gt;""),D58-C58,"")</f>
        <v/>
      </c>
      <c r="J58">
        <f>ROW()</f>
        <v/>
      </c>
    </row>
    <row r="59">
      <c r="C59" s="7" t="n"/>
      <c r="D59" s="7" t="n"/>
      <c r="E59">
        <f>IF(AND(C59&lt;&gt;"",D59&lt;&gt;""),D59-C59,"")</f>
        <v/>
      </c>
      <c r="J59">
        <f>ROW()</f>
        <v/>
      </c>
    </row>
    <row r="60">
      <c r="C60" s="7" t="n"/>
      <c r="D60" s="7" t="n"/>
      <c r="E60">
        <f>IF(AND(C60&lt;&gt;"",D60&lt;&gt;""),D60-C60,"")</f>
        <v/>
      </c>
      <c r="J60">
        <f>ROW()</f>
        <v/>
      </c>
    </row>
    <row r="61">
      <c r="C61" s="7" t="n"/>
      <c r="D61" s="7" t="n"/>
      <c r="E61">
        <f>IF(AND(C61&lt;&gt;"",D61&lt;&gt;""),D61-C61,"")</f>
        <v/>
      </c>
      <c r="J61">
        <f>ROW()</f>
        <v/>
      </c>
    </row>
    <row r="62">
      <c r="C62" s="7" t="n"/>
      <c r="D62" s="7" t="n"/>
      <c r="E62">
        <f>IF(AND(C62&lt;&gt;"",D62&lt;&gt;""),D62-C62,"")</f>
        <v/>
      </c>
      <c r="J62">
        <f>ROW()</f>
        <v/>
      </c>
    </row>
    <row r="63">
      <c r="C63" s="7" t="n"/>
      <c r="D63" s="7" t="n"/>
      <c r="E63">
        <f>IF(AND(C63&lt;&gt;"",D63&lt;&gt;""),D63-C63,"")</f>
        <v/>
      </c>
      <c r="J63">
        <f>ROW()</f>
        <v/>
      </c>
    </row>
    <row r="64">
      <c r="C64" s="7" t="n"/>
      <c r="D64" s="7" t="n"/>
      <c r="E64">
        <f>IF(AND(C64&lt;&gt;"",D64&lt;&gt;""),D64-C64,"")</f>
        <v/>
      </c>
      <c r="J64">
        <f>ROW()</f>
        <v/>
      </c>
    </row>
    <row r="65">
      <c r="C65" s="7" t="n"/>
      <c r="D65" s="7" t="n"/>
      <c r="E65">
        <f>IF(AND(C65&lt;&gt;"",D65&lt;&gt;""),D65-C65,"")</f>
        <v/>
      </c>
      <c r="J65">
        <f>ROW()</f>
        <v/>
      </c>
    </row>
    <row r="66">
      <c r="C66" s="7" t="n"/>
      <c r="D66" s="7" t="n"/>
      <c r="E66">
        <f>IF(AND(C66&lt;&gt;"",D66&lt;&gt;""),D66-C66,"")</f>
        <v/>
      </c>
      <c r="J66">
        <f>ROW()</f>
        <v/>
      </c>
    </row>
    <row r="67">
      <c r="C67" s="7" t="n"/>
      <c r="D67" s="7" t="n"/>
      <c r="E67">
        <f>IF(AND(C67&lt;&gt;"",D67&lt;&gt;""),D67-C67,"")</f>
        <v/>
      </c>
      <c r="J67">
        <f>ROW()</f>
        <v/>
      </c>
    </row>
    <row r="68">
      <c r="C68" s="7" t="n"/>
      <c r="D68" s="7" t="n"/>
      <c r="E68">
        <f>IF(AND(C68&lt;&gt;"",D68&lt;&gt;""),D68-C68,"")</f>
        <v/>
      </c>
      <c r="J68">
        <f>ROW()</f>
        <v/>
      </c>
    </row>
    <row r="69">
      <c r="C69" s="7" t="n"/>
      <c r="D69" s="7" t="n"/>
      <c r="E69">
        <f>IF(AND(C69&lt;&gt;"",D69&lt;&gt;""),D69-C69,"")</f>
        <v/>
      </c>
      <c r="J69">
        <f>ROW()</f>
        <v/>
      </c>
    </row>
    <row r="70">
      <c r="C70" s="7" t="n"/>
      <c r="D70" s="7" t="n"/>
      <c r="E70">
        <f>IF(AND(C70&lt;&gt;"",D70&lt;&gt;""),D70-C70,"")</f>
        <v/>
      </c>
      <c r="J70">
        <f>ROW()</f>
        <v/>
      </c>
    </row>
    <row r="71">
      <c r="C71" s="7" t="n"/>
      <c r="D71" s="7" t="n"/>
      <c r="E71">
        <f>IF(AND(C71&lt;&gt;"",D71&lt;&gt;""),D71-C71,"")</f>
        <v/>
      </c>
      <c r="J71">
        <f>ROW()</f>
        <v/>
      </c>
    </row>
    <row r="72">
      <c r="C72" s="7" t="n"/>
      <c r="D72" s="7" t="n"/>
      <c r="E72">
        <f>IF(AND(C72&lt;&gt;"",D72&lt;&gt;""),D72-C72,"")</f>
        <v/>
      </c>
      <c r="J72">
        <f>ROW()</f>
        <v/>
      </c>
    </row>
    <row r="73">
      <c r="C73" s="7" t="n"/>
      <c r="D73" s="7" t="n"/>
      <c r="E73">
        <f>IF(AND(C73&lt;&gt;"",D73&lt;&gt;""),D73-C73,"")</f>
        <v/>
      </c>
      <c r="J73">
        <f>ROW()</f>
        <v/>
      </c>
    </row>
    <row r="74">
      <c r="C74" s="7" t="n"/>
      <c r="D74" s="7" t="n"/>
      <c r="E74">
        <f>IF(AND(C74&lt;&gt;"",D74&lt;&gt;""),D74-C74,"")</f>
        <v/>
      </c>
      <c r="J74">
        <f>ROW()</f>
        <v/>
      </c>
    </row>
    <row r="75">
      <c r="C75" s="7" t="n"/>
      <c r="D75" s="7" t="n"/>
      <c r="E75">
        <f>IF(AND(C75&lt;&gt;"",D75&lt;&gt;""),D75-C75,"")</f>
        <v/>
      </c>
      <c r="J75">
        <f>ROW()</f>
        <v/>
      </c>
    </row>
    <row r="76">
      <c r="C76" s="7" t="n"/>
      <c r="D76" s="7" t="n"/>
      <c r="E76">
        <f>IF(AND(C76&lt;&gt;"",D76&lt;&gt;""),D76-C76,"")</f>
        <v/>
      </c>
      <c r="J76">
        <f>ROW()</f>
        <v/>
      </c>
    </row>
    <row r="77">
      <c r="C77" s="7" t="n"/>
      <c r="D77" s="7" t="n"/>
      <c r="E77">
        <f>IF(AND(C77&lt;&gt;"",D77&lt;&gt;""),D77-C77,"")</f>
        <v/>
      </c>
      <c r="J77">
        <f>ROW()</f>
        <v/>
      </c>
    </row>
    <row r="78">
      <c r="C78" s="7" t="n"/>
      <c r="D78" s="7" t="n"/>
      <c r="E78">
        <f>IF(AND(C78&lt;&gt;"",D78&lt;&gt;""),D78-C78,"")</f>
        <v/>
      </c>
      <c r="J78">
        <f>ROW()</f>
        <v/>
      </c>
    </row>
    <row r="79">
      <c r="C79" s="7" t="n"/>
      <c r="D79" s="7" t="n"/>
      <c r="E79">
        <f>IF(AND(C79&lt;&gt;"",D79&lt;&gt;""),D79-C79,"")</f>
        <v/>
      </c>
      <c r="J79">
        <f>ROW()</f>
        <v/>
      </c>
    </row>
    <row r="80">
      <c r="C80" s="7" t="n"/>
      <c r="D80" s="7" t="n"/>
      <c r="E80">
        <f>IF(AND(C80&lt;&gt;"",D80&lt;&gt;""),D80-C80,"")</f>
        <v/>
      </c>
      <c r="J80">
        <f>ROW()</f>
        <v/>
      </c>
    </row>
    <row r="81">
      <c r="C81" s="7" t="n"/>
      <c r="D81" s="7" t="n"/>
      <c r="E81">
        <f>IF(AND(C81&lt;&gt;"",D81&lt;&gt;""),D81-C81,"")</f>
        <v/>
      </c>
      <c r="J81">
        <f>ROW()</f>
        <v/>
      </c>
    </row>
    <row r="82">
      <c r="C82" s="7" t="n"/>
      <c r="D82" s="7" t="n"/>
      <c r="E82">
        <f>IF(AND(C82&lt;&gt;"",D82&lt;&gt;""),D82-C82,"")</f>
        <v/>
      </c>
      <c r="J82">
        <f>ROW()</f>
        <v/>
      </c>
    </row>
    <row r="83">
      <c r="C83" s="7" t="n"/>
      <c r="D83" s="7" t="n"/>
      <c r="E83">
        <f>IF(AND(C83&lt;&gt;"",D83&lt;&gt;""),D83-C83,"")</f>
        <v/>
      </c>
      <c r="J83">
        <f>ROW()</f>
        <v/>
      </c>
    </row>
    <row r="84">
      <c r="C84" s="7" t="n"/>
      <c r="D84" s="7" t="n"/>
      <c r="E84">
        <f>IF(AND(C84&lt;&gt;"",D84&lt;&gt;""),D84-C84,"")</f>
        <v/>
      </c>
      <c r="J84">
        <f>ROW()</f>
        <v/>
      </c>
    </row>
    <row r="85">
      <c r="C85" s="7" t="n"/>
      <c r="D85" s="7" t="n"/>
      <c r="E85">
        <f>IF(AND(C85&lt;&gt;"",D85&lt;&gt;""),D85-C85,"")</f>
        <v/>
      </c>
      <c r="J85">
        <f>ROW()</f>
        <v/>
      </c>
    </row>
    <row r="86">
      <c r="C86" s="7" t="n"/>
      <c r="D86" s="7" t="n"/>
      <c r="E86">
        <f>IF(AND(C86&lt;&gt;"",D86&lt;&gt;""),D86-C86,"")</f>
        <v/>
      </c>
      <c r="J86">
        <f>ROW()</f>
        <v/>
      </c>
    </row>
    <row r="87">
      <c r="C87" s="7" t="n"/>
      <c r="D87" s="7" t="n"/>
      <c r="E87">
        <f>IF(AND(C87&lt;&gt;"",D87&lt;&gt;""),D87-C87,"")</f>
        <v/>
      </c>
      <c r="J87">
        <f>ROW()</f>
        <v/>
      </c>
    </row>
    <row r="88">
      <c r="C88" s="7" t="n"/>
      <c r="D88" s="7" t="n"/>
      <c r="E88">
        <f>IF(AND(C88&lt;&gt;"",D88&lt;&gt;""),D88-C88,"")</f>
        <v/>
      </c>
      <c r="J88">
        <f>ROW()</f>
        <v/>
      </c>
    </row>
    <row r="89">
      <c r="C89" s="7" t="n"/>
      <c r="D89" s="7" t="n"/>
      <c r="E89">
        <f>IF(AND(C89&lt;&gt;"",D89&lt;&gt;""),D89-C89,"")</f>
        <v/>
      </c>
      <c r="J89">
        <f>ROW()</f>
        <v/>
      </c>
    </row>
    <row r="90">
      <c r="C90" s="7" t="n"/>
      <c r="D90" s="7" t="n"/>
      <c r="E90">
        <f>IF(AND(C90&lt;&gt;"",D90&lt;&gt;""),D90-C90,"")</f>
        <v/>
      </c>
      <c r="J90">
        <f>ROW()</f>
        <v/>
      </c>
    </row>
    <row r="91">
      <c r="C91" s="7" t="n"/>
      <c r="D91" s="7" t="n"/>
      <c r="E91">
        <f>IF(AND(C91&lt;&gt;"",D91&lt;&gt;""),D91-C91,"")</f>
        <v/>
      </c>
      <c r="J91">
        <f>ROW()</f>
        <v/>
      </c>
    </row>
    <row r="92">
      <c r="C92" s="7" t="n"/>
      <c r="D92" s="7" t="n"/>
      <c r="E92">
        <f>IF(AND(C92&lt;&gt;"",D92&lt;&gt;""),D92-C92,"")</f>
        <v/>
      </c>
      <c r="J92">
        <f>ROW()</f>
        <v/>
      </c>
    </row>
    <row r="93">
      <c r="C93" s="7" t="n"/>
      <c r="D93" s="7" t="n"/>
      <c r="E93">
        <f>IF(AND(C93&lt;&gt;"",D93&lt;&gt;""),D93-C93,"")</f>
        <v/>
      </c>
      <c r="J93">
        <f>ROW()</f>
        <v/>
      </c>
    </row>
    <row r="94">
      <c r="C94" s="7" t="n"/>
      <c r="D94" s="7" t="n"/>
      <c r="E94">
        <f>IF(AND(C94&lt;&gt;"",D94&lt;&gt;""),D94-C94,"")</f>
        <v/>
      </c>
      <c r="J94">
        <f>ROW()</f>
        <v/>
      </c>
    </row>
    <row r="95">
      <c r="C95" s="7" t="n"/>
      <c r="D95" s="7" t="n"/>
      <c r="E95">
        <f>IF(AND(C95&lt;&gt;"",D95&lt;&gt;""),D95-C95,"")</f>
        <v/>
      </c>
      <c r="J95">
        <f>ROW()</f>
        <v/>
      </c>
    </row>
    <row r="96">
      <c r="C96" s="7" t="n"/>
      <c r="D96" s="7" t="n"/>
      <c r="E96">
        <f>IF(AND(C96&lt;&gt;"",D96&lt;&gt;""),D96-C96,"")</f>
        <v/>
      </c>
      <c r="J96">
        <f>ROW()</f>
        <v/>
      </c>
    </row>
    <row r="97">
      <c r="C97" s="7" t="n"/>
      <c r="D97" s="7" t="n"/>
      <c r="E97">
        <f>IF(AND(C97&lt;&gt;"",D97&lt;&gt;""),D97-C97,"")</f>
        <v/>
      </c>
      <c r="J97">
        <f>ROW()</f>
        <v/>
      </c>
    </row>
    <row r="98">
      <c r="C98" s="7" t="n"/>
      <c r="D98" s="7" t="n"/>
      <c r="E98">
        <f>IF(AND(C98&lt;&gt;"",D98&lt;&gt;""),D98-C98,"")</f>
        <v/>
      </c>
      <c r="J98">
        <f>ROW()</f>
        <v/>
      </c>
    </row>
    <row r="99">
      <c r="C99" s="7" t="n"/>
      <c r="D99" s="7" t="n"/>
      <c r="E99">
        <f>IF(AND(C99&lt;&gt;"",D99&lt;&gt;""),D99-C99,"")</f>
        <v/>
      </c>
      <c r="J99">
        <f>ROW()</f>
        <v/>
      </c>
    </row>
    <row r="100">
      <c r="C100" s="7" t="n"/>
      <c r="D100" s="7" t="n"/>
      <c r="E100">
        <f>IF(AND(C100&lt;&gt;"",D100&lt;&gt;""),D100-C100,"")</f>
        <v/>
      </c>
      <c r="J100">
        <f>ROW()</f>
        <v/>
      </c>
    </row>
    <row r="101">
      <c r="C101" s="7" t="n"/>
      <c r="D101" s="7" t="n"/>
      <c r="E101">
        <f>IF(AND(C101&lt;&gt;"",D101&lt;&gt;""),D101-C101,"")</f>
        <v/>
      </c>
      <c r="J101">
        <f>ROW()</f>
        <v/>
      </c>
    </row>
    <row r="102">
      <c r="C102" s="7" t="n"/>
      <c r="D102" s="7" t="n"/>
      <c r="E102">
        <f>IF(AND(C102&lt;&gt;"",D102&lt;&gt;""),D102-C102,"")</f>
        <v/>
      </c>
      <c r="J102">
        <f>ROW()</f>
        <v/>
      </c>
    </row>
    <row r="103">
      <c r="C103" s="7" t="n"/>
      <c r="D103" s="7" t="n"/>
      <c r="E103">
        <f>IF(AND(C103&lt;&gt;"",D103&lt;&gt;""),D103-C103,"")</f>
        <v/>
      </c>
      <c r="J103">
        <f>ROW()</f>
        <v/>
      </c>
    </row>
    <row r="104">
      <c r="C104" s="7" t="n"/>
      <c r="D104" s="7" t="n"/>
      <c r="E104">
        <f>IF(AND(C104&lt;&gt;"",D104&lt;&gt;""),D104-C104,"")</f>
        <v/>
      </c>
      <c r="J104">
        <f>ROW()</f>
        <v/>
      </c>
    </row>
    <row r="105">
      <c r="C105" s="7" t="n"/>
      <c r="D105" s="7" t="n"/>
      <c r="E105">
        <f>IF(AND(C105&lt;&gt;"",D105&lt;&gt;""),D105-C105,"")</f>
        <v/>
      </c>
      <c r="J105">
        <f>ROW()</f>
        <v/>
      </c>
    </row>
    <row r="106">
      <c r="C106" s="7" t="n"/>
      <c r="D106" s="7" t="n"/>
      <c r="E106">
        <f>IF(AND(C106&lt;&gt;"",D106&lt;&gt;""),D106-C106,"")</f>
        <v/>
      </c>
      <c r="J106">
        <f>ROW()</f>
        <v/>
      </c>
    </row>
    <row r="107">
      <c r="C107" s="7" t="n"/>
      <c r="D107" s="7" t="n"/>
      <c r="E107">
        <f>IF(AND(C107&lt;&gt;"",D107&lt;&gt;""),D107-C107,"")</f>
        <v/>
      </c>
      <c r="J107">
        <f>ROW()</f>
        <v/>
      </c>
    </row>
    <row r="108">
      <c r="C108" s="7" t="n"/>
      <c r="D108" s="7" t="n"/>
      <c r="E108">
        <f>IF(AND(C108&lt;&gt;"",D108&lt;&gt;""),D108-C108,"")</f>
        <v/>
      </c>
      <c r="J108">
        <f>ROW()</f>
        <v/>
      </c>
    </row>
    <row r="109">
      <c r="C109" s="7" t="n"/>
      <c r="D109" s="7" t="n"/>
      <c r="E109">
        <f>IF(AND(C109&lt;&gt;"",D109&lt;&gt;""),D109-C109,"")</f>
        <v/>
      </c>
      <c r="J109">
        <f>ROW()</f>
        <v/>
      </c>
    </row>
    <row r="110">
      <c r="C110" s="7" t="n"/>
      <c r="D110" s="7" t="n"/>
      <c r="E110">
        <f>IF(AND(C110&lt;&gt;"",D110&lt;&gt;""),D110-C110,"")</f>
        <v/>
      </c>
      <c r="J110">
        <f>ROW()</f>
        <v/>
      </c>
    </row>
    <row r="111">
      <c r="C111" s="7" t="n"/>
      <c r="D111" s="7" t="n"/>
      <c r="E111">
        <f>IF(AND(C111&lt;&gt;"",D111&lt;&gt;""),D111-C111,"")</f>
        <v/>
      </c>
      <c r="J111">
        <f>ROW()</f>
        <v/>
      </c>
    </row>
    <row r="112">
      <c r="C112" s="7" t="n"/>
      <c r="D112" s="7" t="n"/>
      <c r="E112">
        <f>IF(AND(C112&lt;&gt;"",D112&lt;&gt;""),D112-C112,"")</f>
        <v/>
      </c>
      <c r="J112">
        <f>ROW()</f>
        <v/>
      </c>
    </row>
    <row r="113">
      <c r="C113" s="7" t="n"/>
      <c r="D113" s="7" t="n"/>
      <c r="E113">
        <f>IF(AND(C113&lt;&gt;"",D113&lt;&gt;""),D113-C113,"")</f>
        <v/>
      </c>
      <c r="J113">
        <f>ROW()</f>
        <v/>
      </c>
    </row>
    <row r="114">
      <c r="C114" s="7" t="n"/>
      <c r="D114" s="7" t="n"/>
      <c r="E114">
        <f>IF(AND(C114&lt;&gt;"",D114&lt;&gt;""),D114-C114,"")</f>
        <v/>
      </c>
      <c r="J114">
        <f>ROW()</f>
        <v/>
      </c>
    </row>
    <row r="115">
      <c r="C115" s="7" t="n"/>
      <c r="D115" s="7" t="n"/>
      <c r="E115">
        <f>IF(AND(C115&lt;&gt;"",D115&lt;&gt;""),D115-C115,"")</f>
        <v/>
      </c>
      <c r="J115">
        <f>ROW()</f>
        <v/>
      </c>
    </row>
    <row r="116">
      <c r="C116" s="7" t="n"/>
      <c r="D116" s="7" t="n"/>
      <c r="E116">
        <f>IF(AND(C116&lt;&gt;"",D116&lt;&gt;""),D116-C116,"")</f>
        <v/>
      </c>
      <c r="J116">
        <f>ROW()</f>
        <v/>
      </c>
    </row>
    <row r="117">
      <c r="C117" s="7" t="n"/>
      <c r="D117" s="7" t="n"/>
      <c r="E117">
        <f>IF(AND(C117&lt;&gt;"",D117&lt;&gt;""),D117-C117,"")</f>
        <v/>
      </c>
      <c r="J117">
        <f>ROW()</f>
        <v/>
      </c>
    </row>
    <row r="118">
      <c r="C118" s="7" t="n"/>
      <c r="D118" s="7" t="n"/>
      <c r="E118">
        <f>IF(AND(C118&lt;&gt;"",D118&lt;&gt;""),D118-C118,"")</f>
        <v/>
      </c>
      <c r="J118">
        <f>ROW()</f>
        <v/>
      </c>
    </row>
    <row r="119">
      <c r="C119" s="7" t="n"/>
      <c r="D119" s="7" t="n"/>
      <c r="E119">
        <f>IF(AND(C119&lt;&gt;"",D119&lt;&gt;""),D119-C119,"")</f>
        <v/>
      </c>
      <c r="J119">
        <f>ROW()</f>
        <v/>
      </c>
    </row>
    <row r="120">
      <c r="C120" s="7" t="n"/>
      <c r="D120" s="7" t="n"/>
      <c r="E120">
        <f>IF(AND(C120&lt;&gt;"",D120&lt;&gt;""),D120-C120,"")</f>
        <v/>
      </c>
      <c r="J120">
        <f>ROW()</f>
        <v/>
      </c>
    </row>
    <row r="121">
      <c r="C121" s="7" t="n"/>
      <c r="D121" s="7" t="n"/>
      <c r="E121">
        <f>IF(AND(C121&lt;&gt;"",D121&lt;&gt;""),D121-C121,"")</f>
        <v/>
      </c>
      <c r="J121">
        <f>ROW()</f>
        <v/>
      </c>
    </row>
    <row r="122">
      <c r="C122" s="7" t="n"/>
      <c r="D122" s="7" t="n"/>
      <c r="E122">
        <f>IF(AND(C122&lt;&gt;"",D122&lt;&gt;""),D122-C122,"")</f>
        <v/>
      </c>
      <c r="J122">
        <f>ROW()</f>
        <v/>
      </c>
    </row>
    <row r="123">
      <c r="C123" s="7" t="n"/>
      <c r="D123" s="7" t="n"/>
      <c r="E123">
        <f>IF(AND(C123&lt;&gt;"",D123&lt;&gt;""),D123-C123,"")</f>
        <v/>
      </c>
      <c r="J123">
        <f>ROW()</f>
        <v/>
      </c>
    </row>
    <row r="124">
      <c r="C124" s="7" t="n"/>
      <c r="D124" s="7" t="n"/>
      <c r="E124">
        <f>IF(AND(C124&lt;&gt;"",D124&lt;&gt;""),D124-C124,"")</f>
        <v/>
      </c>
      <c r="J124">
        <f>ROW()</f>
        <v/>
      </c>
    </row>
    <row r="125">
      <c r="C125" s="7" t="n"/>
      <c r="D125" s="7" t="n"/>
      <c r="E125">
        <f>IF(AND(C125&lt;&gt;"",D125&lt;&gt;""),D125-C125,"")</f>
        <v/>
      </c>
      <c r="J125">
        <f>ROW()</f>
        <v/>
      </c>
    </row>
    <row r="126">
      <c r="C126" s="7" t="n"/>
      <c r="D126" s="7" t="n"/>
      <c r="E126">
        <f>IF(AND(C126&lt;&gt;"",D126&lt;&gt;""),D126-C126,"")</f>
        <v/>
      </c>
      <c r="J126">
        <f>ROW()</f>
        <v/>
      </c>
    </row>
    <row r="127">
      <c r="C127" s="7" t="n"/>
      <c r="D127" s="7" t="n"/>
      <c r="E127">
        <f>IF(AND(C127&lt;&gt;"",D127&lt;&gt;""),D127-C127,"")</f>
        <v/>
      </c>
      <c r="J127">
        <f>ROW()</f>
        <v/>
      </c>
    </row>
    <row r="128">
      <c r="C128" s="7" t="n"/>
      <c r="D128" s="7" t="n"/>
      <c r="E128">
        <f>IF(AND(C128&lt;&gt;"",D128&lt;&gt;""),D128-C128,"")</f>
        <v/>
      </c>
      <c r="J128">
        <f>ROW()</f>
        <v/>
      </c>
    </row>
    <row r="129">
      <c r="C129" s="7" t="n"/>
      <c r="D129" s="7" t="n"/>
      <c r="E129">
        <f>IF(AND(C129&lt;&gt;"",D129&lt;&gt;""),D129-C129,"")</f>
        <v/>
      </c>
      <c r="J129">
        <f>ROW()</f>
        <v/>
      </c>
    </row>
    <row r="130">
      <c r="C130" s="7" t="n"/>
      <c r="D130" s="7" t="n"/>
      <c r="E130">
        <f>IF(AND(C130&lt;&gt;"",D130&lt;&gt;""),D130-C130,"")</f>
        <v/>
      </c>
      <c r="J130">
        <f>ROW()</f>
        <v/>
      </c>
    </row>
    <row r="131">
      <c r="C131" s="7" t="n"/>
      <c r="D131" s="7" t="n"/>
      <c r="E131">
        <f>IF(AND(C131&lt;&gt;"",D131&lt;&gt;""),D131-C131,"")</f>
        <v/>
      </c>
      <c r="J131">
        <f>ROW()</f>
        <v/>
      </c>
    </row>
    <row r="132">
      <c r="C132" s="7" t="n"/>
      <c r="D132" s="7" t="n"/>
      <c r="E132">
        <f>IF(AND(C132&lt;&gt;"",D132&lt;&gt;""),D132-C132,"")</f>
        <v/>
      </c>
      <c r="J132">
        <f>ROW()</f>
        <v/>
      </c>
    </row>
    <row r="133">
      <c r="C133" s="7" t="n"/>
      <c r="D133" s="7" t="n"/>
      <c r="E133">
        <f>IF(AND(C133&lt;&gt;"",D133&lt;&gt;""),D133-C133,"")</f>
        <v/>
      </c>
      <c r="J133">
        <f>ROW()</f>
        <v/>
      </c>
    </row>
    <row r="134">
      <c r="C134" s="7" t="n"/>
      <c r="D134" s="7" t="n"/>
      <c r="E134">
        <f>IF(AND(C134&lt;&gt;"",D134&lt;&gt;""),D134-C134,"")</f>
        <v/>
      </c>
      <c r="J134">
        <f>ROW()</f>
        <v/>
      </c>
    </row>
    <row r="135">
      <c r="C135" s="7" t="n"/>
      <c r="D135" s="7" t="n"/>
      <c r="E135">
        <f>IF(AND(C135&lt;&gt;"",D135&lt;&gt;""),D135-C135,"")</f>
        <v/>
      </c>
      <c r="J135">
        <f>ROW()</f>
        <v/>
      </c>
    </row>
    <row r="136">
      <c r="C136" s="7" t="n"/>
      <c r="D136" s="7" t="n"/>
      <c r="E136">
        <f>IF(AND(C136&lt;&gt;"",D136&lt;&gt;""),D136-C136,"")</f>
        <v/>
      </c>
      <c r="J136">
        <f>ROW()</f>
        <v/>
      </c>
    </row>
    <row r="137">
      <c r="C137" s="7" t="n"/>
      <c r="D137" s="7" t="n"/>
      <c r="E137">
        <f>IF(AND(C137&lt;&gt;"",D137&lt;&gt;""),D137-C137,"")</f>
        <v/>
      </c>
      <c r="J137">
        <f>ROW()</f>
        <v/>
      </c>
    </row>
    <row r="138">
      <c r="C138" s="7" t="n"/>
      <c r="D138" s="7" t="n"/>
      <c r="E138">
        <f>IF(AND(C138&lt;&gt;"",D138&lt;&gt;""),D138-C138,"")</f>
        <v/>
      </c>
      <c r="J138">
        <f>ROW()</f>
        <v/>
      </c>
    </row>
    <row r="139">
      <c r="C139" s="7" t="n"/>
      <c r="D139" s="7" t="n"/>
      <c r="E139">
        <f>IF(AND(C139&lt;&gt;"",D139&lt;&gt;""),D139-C139,"")</f>
        <v/>
      </c>
      <c r="J139">
        <f>ROW()</f>
        <v/>
      </c>
    </row>
    <row r="140">
      <c r="C140" s="7" t="n"/>
      <c r="D140" s="7" t="n"/>
      <c r="E140">
        <f>IF(AND(C140&lt;&gt;"",D140&lt;&gt;""),D140-C140,"")</f>
        <v/>
      </c>
      <c r="J140">
        <f>ROW()</f>
        <v/>
      </c>
    </row>
    <row r="141">
      <c r="C141" s="7" t="n"/>
      <c r="D141" s="7" t="n"/>
      <c r="E141">
        <f>IF(AND(C141&lt;&gt;"",D141&lt;&gt;""),D141-C141,"")</f>
        <v/>
      </c>
      <c r="J141">
        <f>ROW()</f>
        <v/>
      </c>
    </row>
    <row r="142">
      <c r="C142" s="7" t="n"/>
      <c r="D142" s="7" t="n"/>
      <c r="E142">
        <f>IF(AND(C142&lt;&gt;"",D142&lt;&gt;""),D142-C142,"")</f>
        <v/>
      </c>
      <c r="J142">
        <f>ROW()</f>
        <v/>
      </c>
    </row>
    <row r="143">
      <c r="C143" s="7" t="n"/>
      <c r="D143" s="7" t="n"/>
      <c r="E143">
        <f>IF(AND(C143&lt;&gt;"",D143&lt;&gt;""),D143-C143,"")</f>
        <v/>
      </c>
      <c r="J143">
        <f>ROW()</f>
        <v/>
      </c>
    </row>
    <row r="144">
      <c r="C144" s="7" t="n"/>
      <c r="D144" s="7" t="n"/>
      <c r="E144">
        <f>IF(AND(C144&lt;&gt;"",D144&lt;&gt;""),D144-C144,"")</f>
        <v/>
      </c>
      <c r="J144">
        <f>ROW()</f>
        <v/>
      </c>
    </row>
    <row r="145">
      <c r="C145" s="7" t="n"/>
      <c r="D145" s="7" t="n"/>
      <c r="E145">
        <f>IF(AND(C145&lt;&gt;"",D145&lt;&gt;""),D145-C145,"")</f>
        <v/>
      </c>
      <c r="J145">
        <f>ROW()</f>
        <v/>
      </c>
    </row>
    <row r="146">
      <c r="C146" s="7" t="n"/>
      <c r="D146" s="7" t="n"/>
      <c r="E146">
        <f>IF(AND(C146&lt;&gt;"",D146&lt;&gt;""),D146-C146,"")</f>
        <v/>
      </c>
      <c r="J146">
        <f>ROW()</f>
        <v/>
      </c>
    </row>
    <row r="147">
      <c r="C147" s="7" t="n"/>
      <c r="D147" s="7" t="n"/>
      <c r="E147">
        <f>IF(AND(C147&lt;&gt;"",D147&lt;&gt;""),D147-C147,"")</f>
        <v/>
      </c>
      <c r="J147">
        <f>ROW()</f>
        <v/>
      </c>
    </row>
    <row r="148">
      <c r="C148" s="7" t="n"/>
      <c r="D148" s="7" t="n"/>
      <c r="E148">
        <f>IF(AND(C148&lt;&gt;"",D148&lt;&gt;""),D148-C148,"")</f>
        <v/>
      </c>
      <c r="J148">
        <f>ROW()</f>
        <v/>
      </c>
    </row>
    <row r="149">
      <c r="C149" s="7" t="n"/>
      <c r="D149" s="7" t="n"/>
      <c r="E149">
        <f>IF(AND(C149&lt;&gt;"",D149&lt;&gt;""),D149-C149,"")</f>
        <v/>
      </c>
      <c r="J149">
        <f>ROW()</f>
        <v/>
      </c>
    </row>
    <row r="150">
      <c r="C150" s="7" t="n"/>
      <c r="D150" s="7" t="n"/>
      <c r="E150">
        <f>IF(AND(C150&lt;&gt;"",D150&lt;&gt;""),D150-C150,"")</f>
        <v/>
      </c>
      <c r="J150">
        <f>ROW()</f>
        <v/>
      </c>
    </row>
    <row r="151">
      <c r="C151" s="7" t="n"/>
      <c r="D151" s="7" t="n"/>
      <c r="E151">
        <f>IF(AND(C151&lt;&gt;"",D151&lt;&gt;""),D151-C151,"")</f>
        <v/>
      </c>
      <c r="J151">
        <f>ROW()</f>
        <v/>
      </c>
    </row>
    <row r="152">
      <c r="C152" s="7" t="n"/>
      <c r="D152" s="7" t="n"/>
      <c r="E152">
        <f>IF(AND(C152&lt;&gt;"",D152&lt;&gt;""),D152-C152,"")</f>
        <v/>
      </c>
      <c r="J152">
        <f>ROW()</f>
        <v/>
      </c>
    </row>
    <row r="153">
      <c r="C153" s="7" t="n"/>
      <c r="D153" s="7" t="n"/>
      <c r="E153">
        <f>IF(AND(C153&lt;&gt;"",D153&lt;&gt;""),D153-C153,"")</f>
        <v/>
      </c>
      <c r="J153">
        <f>ROW()</f>
        <v/>
      </c>
    </row>
    <row r="154">
      <c r="C154" s="7" t="n"/>
      <c r="D154" s="7" t="n"/>
      <c r="E154">
        <f>IF(AND(C154&lt;&gt;"",D154&lt;&gt;""),D154-C154,"")</f>
        <v/>
      </c>
      <c r="J154">
        <f>ROW()</f>
        <v/>
      </c>
    </row>
    <row r="155">
      <c r="C155" s="7" t="n"/>
      <c r="D155" s="7" t="n"/>
      <c r="E155">
        <f>IF(AND(C155&lt;&gt;"",D155&lt;&gt;""),D155-C155,"")</f>
        <v/>
      </c>
      <c r="J155">
        <f>ROW()</f>
        <v/>
      </c>
    </row>
    <row r="156">
      <c r="C156" s="7" t="n"/>
      <c r="D156" s="7" t="n"/>
      <c r="E156">
        <f>IF(AND(C156&lt;&gt;"",D156&lt;&gt;""),D156-C156,"")</f>
        <v/>
      </c>
      <c r="J156">
        <f>ROW()</f>
        <v/>
      </c>
    </row>
    <row r="157">
      <c r="C157" s="7" t="n"/>
      <c r="D157" s="7" t="n"/>
      <c r="E157">
        <f>IF(AND(C157&lt;&gt;"",D157&lt;&gt;""),D157-C157,"")</f>
        <v/>
      </c>
      <c r="J157">
        <f>ROW()</f>
        <v/>
      </c>
    </row>
    <row r="158">
      <c r="C158" s="7" t="n"/>
      <c r="D158" s="7" t="n"/>
      <c r="E158">
        <f>IF(AND(C158&lt;&gt;"",D158&lt;&gt;""),D158-C158,"")</f>
        <v/>
      </c>
      <c r="J158">
        <f>ROW()</f>
        <v/>
      </c>
    </row>
    <row r="159">
      <c r="C159" s="7" t="n"/>
      <c r="D159" s="7" t="n"/>
      <c r="E159">
        <f>IF(AND(C159&lt;&gt;"",D159&lt;&gt;""),D159-C159,"")</f>
        <v/>
      </c>
      <c r="J159">
        <f>ROW()</f>
        <v/>
      </c>
    </row>
    <row r="160">
      <c r="C160" s="7" t="n"/>
      <c r="D160" s="7" t="n"/>
      <c r="E160">
        <f>IF(AND(C160&lt;&gt;"",D160&lt;&gt;""),D160-C160,"")</f>
        <v/>
      </c>
      <c r="J160">
        <f>ROW()</f>
        <v/>
      </c>
    </row>
    <row r="161">
      <c r="C161" s="7" t="n"/>
      <c r="D161" s="7" t="n"/>
      <c r="E161">
        <f>IF(AND(C161&lt;&gt;"",D161&lt;&gt;""),D161-C161,"")</f>
        <v/>
      </c>
      <c r="J161">
        <f>ROW()</f>
        <v/>
      </c>
    </row>
    <row r="162">
      <c r="C162" s="7" t="n"/>
      <c r="D162" s="7" t="n"/>
      <c r="E162">
        <f>IF(AND(C162&lt;&gt;"",D162&lt;&gt;""),D162-C162,"")</f>
        <v/>
      </c>
      <c r="J162">
        <f>ROW()</f>
        <v/>
      </c>
    </row>
    <row r="163">
      <c r="C163" s="7" t="n"/>
      <c r="D163" s="7" t="n"/>
      <c r="E163">
        <f>IF(AND(C163&lt;&gt;"",D163&lt;&gt;""),D163-C163,"")</f>
        <v/>
      </c>
      <c r="J163">
        <f>ROW()</f>
        <v/>
      </c>
    </row>
    <row r="164">
      <c r="C164" s="7" t="n"/>
      <c r="D164" s="7" t="n"/>
      <c r="E164">
        <f>IF(AND(C164&lt;&gt;"",D164&lt;&gt;""),D164-C164,"")</f>
        <v/>
      </c>
      <c r="J164">
        <f>ROW()</f>
        <v/>
      </c>
    </row>
    <row r="165">
      <c r="C165" s="7" t="n"/>
      <c r="D165" s="7" t="n"/>
      <c r="E165">
        <f>IF(AND(C165&lt;&gt;"",D165&lt;&gt;""),D165-C165,"")</f>
        <v/>
      </c>
      <c r="J165">
        <f>ROW()</f>
        <v/>
      </c>
    </row>
    <row r="166">
      <c r="C166" s="7" t="n"/>
      <c r="D166" s="7" t="n"/>
      <c r="E166">
        <f>IF(AND(C166&lt;&gt;"",D166&lt;&gt;""),D166-C166,"")</f>
        <v/>
      </c>
      <c r="J166">
        <f>ROW()</f>
        <v/>
      </c>
    </row>
    <row r="167">
      <c r="C167" s="7" t="n"/>
      <c r="D167" s="7" t="n"/>
      <c r="E167">
        <f>IF(AND(C167&lt;&gt;"",D167&lt;&gt;""),D167-C167,"")</f>
        <v/>
      </c>
      <c r="J167">
        <f>ROW()</f>
        <v/>
      </c>
    </row>
    <row r="168">
      <c r="C168" s="7" t="n"/>
      <c r="D168" s="7" t="n"/>
      <c r="E168">
        <f>IF(AND(C168&lt;&gt;"",D168&lt;&gt;""),D168-C168,"")</f>
        <v/>
      </c>
      <c r="J168">
        <f>ROW()</f>
        <v/>
      </c>
    </row>
    <row r="169">
      <c r="C169" s="7" t="n"/>
      <c r="D169" s="7" t="n"/>
      <c r="E169">
        <f>IF(AND(C169&lt;&gt;"",D169&lt;&gt;""),D169-C169,"")</f>
        <v/>
      </c>
      <c r="J169">
        <f>ROW()</f>
        <v/>
      </c>
    </row>
    <row r="170">
      <c r="C170" s="7" t="n"/>
      <c r="D170" s="7" t="n"/>
      <c r="E170">
        <f>IF(AND(C170&lt;&gt;"",D170&lt;&gt;""),D170-C170,"")</f>
        <v/>
      </c>
      <c r="J170">
        <f>ROW()</f>
        <v/>
      </c>
    </row>
    <row r="171">
      <c r="C171" s="7" t="n"/>
      <c r="D171" s="7" t="n"/>
      <c r="E171">
        <f>IF(AND(C171&lt;&gt;"",D171&lt;&gt;""),D171-C171,"")</f>
        <v/>
      </c>
      <c r="J171">
        <f>ROW()</f>
        <v/>
      </c>
    </row>
    <row r="172">
      <c r="C172" s="7" t="n"/>
      <c r="D172" s="7" t="n"/>
      <c r="E172">
        <f>IF(AND(C172&lt;&gt;"",D172&lt;&gt;""),D172-C172,"")</f>
        <v/>
      </c>
      <c r="J172">
        <f>ROW()</f>
        <v/>
      </c>
    </row>
    <row r="173">
      <c r="C173" s="7" t="n"/>
      <c r="D173" s="7" t="n"/>
      <c r="E173">
        <f>IF(AND(C173&lt;&gt;"",D173&lt;&gt;""),D173-C173,"")</f>
        <v/>
      </c>
      <c r="J173">
        <f>ROW()</f>
        <v/>
      </c>
    </row>
    <row r="174">
      <c r="C174" s="7" t="n"/>
      <c r="D174" s="7" t="n"/>
      <c r="E174">
        <f>IF(AND(C174&lt;&gt;"",D174&lt;&gt;""),D174-C174,"")</f>
        <v/>
      </c>
      <c r="J174">
        <f>ROW()</f>
        <v/>
      </c>
    </row>
    <row r="175">
      <c r="C175" s="7" t="n"/>
      <c r="D175" s="7" t="n"/>
      <c r="E175">
        <f>IF(AND(C175&lt;&gt;"",D175&lt;&gt;""),D175-C175,"")</f>
        <v/>
      </c>
      <c r="J175">
        <f>ROW()</f>
        <v/>
      </c>
    </row>
    <row r="176">
      <c r="C176" s="7" t="n"/>
      <c r="D176" s="7" t="n"/>
      <c r="E176">
        <f>IF(AND(C176&lt;&gt;"",D176&lt;&gt;""),D176-C176,"")</f>
        <v/>
      </c>
      <c r="J176">
        <f>ROW()</f>
        <v/>
      </c>
    </row>
    <row r="177">
      <c r="C177" s="7" t="n"/>
      <c r="D177" s="7" t="n"/>
      <c r="E177">
        <f>IF(AND(C177&lt;&gt;"",D177&lt;&gt;""),D177-C177,"")</f>
        <v/>
      </c>
      <c r="J177">
        <f>ROW()</f>
        <v/>
      </c>
    </row>
    <row r="178">
      <c r="C178" s="7" t="n"/>
      <c r="D178" s="7" t="n"/>
      <c r="E178">
        <f>IF(AND(C178&lt;&gt;"",D178&lt;&gt;""),D178-C178,"")</f>
        <v/>
      </c>
      <c r="J178">
        <f>ROW()</f>
        <v/>
      </c>
    </row>
    <row r="179">
      <c r="C179" s="7" t="n"/>
      <c r="D179" s="7" t="n"/>
      <c r="E179">
        <f>IF(AND(C179&lt;&gt;"",D179&lt;&gt;""),D179-C179,"")</f>
        <v/>
      </c>
      <c r="J179">
        <f>ROW()</f>
        <v/>
      </c>
    </row>
    <row r="180">
      <c r="C180" s="7" t="n"/>
      <c r="D180" s="7" t="n"/>
      <c r="E180">
        <f>IF(AND(C180&lt;&gt;"",D180&lt;&gt;""),D180-C180,"")</f>
        <v/>
      </c>
      <c r="J180">
        <f>ROW()</f>
        <v/>
      </c>
    </row>
    <row r="181">
      <c r="C181" s="7" t="n"/>
      <c r="D181" s="7" t="n"/>
      <c r="E181">
        <f>IF(AND(C181&lt;&gt;"",D181&lt;&gt;""),D181-C181,"")</f>
        <v/>
      </c>
      <c r="J181">
        <f>ROW()</f>
        <v/>
      </c>
    </row>
    <row r="182">
      <c r="C182" s="7" t="n"/>
      <c r="D182" s="7" t="n"/>
      <c r="E182">
        <f>IF(AND(C182&lt;&gt;"",D182&lt;&gt;""),D182-C182,"")</f>
        <v/>
      </c>
      <c r="J182">
        <f>ROW()</f>
        <v/>
      </c>
    </row>
    <row r="183">
      <c r="C183" s="7" t="n"/>
      <c r="D183" s="7" t="n"/>
      <c r="E183">
        <f>IF(AND(C183&lt;&gt;"",D183&lt;&gt;""),D183-C183,"")</f>
        <v/>
      </c>
      <c r="J183">
        <f>ROW()</f>
        <v/>
      </c>
    </row>
    <row r="184">
      <c r="C184" s="7" t="n"/>
      <c r="D184" s="7" t="n"/>
      <c r="E184">
        <f>IF(AND(C184&lt;&gt;"",D184&lt;&gt;""),D184-C184,"")</f>
        <v/>
      </c>
      <c r="J184">
        <f>ROW()</f>
        <v/>
      </c>
    </row>
    <row r="185">
      <c r="C185" s="7" t="n"/>
      <c r="D185" s="7" t="n"/>
      <c r="E185">
        <f>IF(AND(C185&lt;&gt;"",D185&lt;&gt;""),D185-C185,"")</f>
        <v/>
      </c>
      <c r="J185">
        <f>ROW()</f>
        <v/>
      </c>
    </row>
    <row r="186">
      <c r="C186" s="7" t="n"/>
      <c r="D186" s="7" t="n"/>
      <c r="E186">
        <f>IF(AND(C186&lt;&gt;"",D186&lt;&gt;""),D186-C186,"")</f>
        <v/>
      </c>
      <c r="J186">
        <f>ROW()</f>
        <v/>
      </c>
    </row>
    <row r="187">
      <c r="C187" s="7" t="n"/>
      <c r="D187" s="7" t="n"/>
      <c r="E187">
        <f>IF(AND(C187&lt;&gt;"",D187&lt;&gt;""),D187-C187,"")</f>
        <v/>
      </c>
      <c r="J187">
        <f>ROW()</f>
        <v/>
      </c>
    </row>
    <row r="188">
      <c r="C188" s="7" t="n"/>
      <c r="D188" s="7" t="n"/>
      <c r="E188">
        <f>IF(AND(C188&lt;&gt;"",D188&lt;&gt;""),D188-C188,"")</f>
        <v/>
      </c>
      <c r="J188">
        <f>ROW()</f>
        <v/>
      </c>
    </row>
    <row r="189">
      <c r="C189" s="7" t="n"/>
      <c r="D189" s="7" t="n"/>
      <c r="E189">
        <f>IF(AND(C189&lt;&gt;"",D189&lt;&gt;""),D189-C189,"")</f>
        <v/>
      </c>
      <c r="J189">
        <f>ROW()</f>
        <v/>
      </c>
    </row>
    <row r="190">
      <c r="C190" s="7" t="n"/>
      <c r="D190" s="7" t="n"/>
      <c r="E190">
        <f>IF(AND(C190&lt;&gt;"",D190&lt;&gt;""),D190-C190,"")</f>
        <v/>
      </c>
      <c r="J190">
        <f>ROW()</f>
        <v/>
      </c>
    </row>
    <row r="191">
      <c r="C191" s="7" t="n"/>
      <c r="D191" s="7" t="n"/>
      <c r="E191">
        <f>IF(AND(C191&lt;&gt;"",D191&lt;&gt;""),D191-C191,"")</f>
        <v/>
      </c>
      <c r="J191">
        <f>ROW()</f>
        <v/>
      </c>
    </row>
    <row r="192">
      <c r="C192" s="7" t="n"/>
      <c r="D192" s="7" t="n"/>
      <c r="E192">
        <f>IF(AND(C192&lt;&gt;"",D192&lt;&gt;""),D192-C192,"")</f>
        <v/>
      </c>
      <c r="J192">
        <f>ROW()</f>
        <v/>
      </c>
    </row>
    <row r="193">
      <c r="C193" s="7" t="n"/>
      <c r="D193" s="7" t="n"/>
      <c r="E193">
        <f>IF(AND(C193&lt;&gt;"",D193&lt;&gt;""),D193-C193,"")</f>
        <v/>
      </c>
      <c r="J193">
        <f>ROW()</f>
        <v/>
      </c>
    </row>
    <row r="194">
      <c r="C194" s="7" t="n"/>
      <c r="D194" s="7" t="n"/>
      <c r="E194">
        <f>IF(AND(C194&lt;&gt;"",D194&lt;&gt;""),D194-C194,"")</f>
        <v/>
      </c>
      <c r="J194">
        <f>ROW()</f>
        <v/>
      </c>
    </row>
    <row r="195">
      <c r="C195" s="7" t="n"/>
      <c r="D195" s="7" t="n"/>
      <c r="E195">
        <f>IF(AND(C195&lt;&gt;"",D195&lt;&gt;""),D195-C195,"")</f>
        <v/>
      </c>
      <c r="J195">
        <f>ROW()</f>
        <v/>
      </c>
    </row>
    <row r="196">
      <c r="C196" s="7" t="n"/>
      <c r="D196" s="7" t="n"/>
      <c r="E196">
        <f>IF(AND(C196&lt;&gt;"",D196&lt;&gt;""),D196-C196,"")</f>
        <v/>
      </c>
      <c r="J196">
        <f>ROW()</f>
        <v/>
      </c>
    </row>
    <row r="197">
      <c r="C197" s="7" t="n"/>
      <c r="D197" s="7" t="n"/>
      <c r="E197">
        <f>IF(AND(C197&lt;&gt;"",D197&lt;&gt;""),D197-C197,"")</f>
        <v/>
      </c>
      <c r="J197">
        <f>ROW()</f>
        <v/>
      </c>
    </row>
    <row r="198">
      <c r="C198" s="7" t="n"/>
      <c r="D198" s="7" t="n"/>
      <c r="E198">
        <f>IF(AND(C198&lt;&gt;"",D198&lt;&gt;""),D198-C198,"")</f>
        <v/>
      </c>
      <c r="J198">
        <f>ROW()</f>
        <v/>
      </c>
    </row>
    <row r="199">
      <c r="C199" s="7" t="n"/>
      <c r="D199" s="7" t="n"/>
      <c r="E199">
        <f>IF(AND(C199&lt;&gt;"",D199&lt;&gt;""),D199-C199,"")</f>
        <v/>
      </c>
      <c r="J199">
        <f>ROW()</f>
        <v/>
      </c>
    </row>
    <row r="200">
      <c r="C200" s="7" t="n"/>
      <c r="D200" s="7" t="n"/>
      <c r="E200">
        <f>IF(AND(C200&lt;&gt;"",D200&lt;&gt;""),D200-C200,"")</f>
        <v/>
      </c>
      <c r="J200">
        <f>ROW()</f>
        <v/>
      </c>
    </row>
    <row r="201">
      <c r="C201" s="7" t="n"/>
      <c r="D201" s="7" t="n"/>
      <c r="E201">
        <f>IF(AND(C201&lt;&gt;"",D201&lt;&gt;""),D201-C201,"")</f>
        <v/>
      </c>
      <c r="J201">
        <f>ROW()</f>
        <v/>
      </c>
    </row>
    <row r="202">
      <c r="C202" s="7" t="n"/>
      <c r="D202" s="7" t="n"/>
      <c r="E202">
        <f>IF(AND(C202&lt;&gt;"",D202&lt;&gt;""),D202-C202,"")</f>
        <v/>
      </c>
      <c r="J202">
        <f>ROW()</f>
        <v/>
      </c>
    </row>
    <row r="203">
      <c r="C203" s="7" t="n"/>
      <c r="D203" s="7" t="n"/>
      <c r="E203">
        <f>IF(AND(C203&lt;&gt;"",D203&lt;&gt;""),D203-C203,"")</f>
        <v/>
      </c>
      <c r="J203">
        <f>ROW()</f>
        <v/>
      </c>
    </row>
    <row r="204">
      <c r="C204" s="7" t="n"/>
      <c r="D204" s="7" t="n"/>
      <c r="E204">
        <f>IF(AND(C204&lt;&gt;"",D204&lt;&gt;""),D204-C204,"")</f>
        <v/>
      </c>
      <c r="J204">
        <f>ROW()</f>
        <v/>
      </c>
    </row>
    <row r="205">
      <c r="C205" s="7" t="n"/>
      <c r="D205" s="7" t="n"/>
      <c r="E205">
        <f>IF(AND(C205&lt;&gt;"",D205&lt;&gt;""),D205-C205,"")</f>
        <v/>
      </c>
      <c r="J205">
        <f>ROW()</f>
        <v/>
      </c>
    </row>
    <row r="206">
      <c r="C206" s="7" t="n"/>
      <c r="D206" s="7" t="n"/>
      <c r="E206">
        <f>IF(AND(C206&lt;&gt;"",D206&lt;&gt;""),D206-C206,"")</f>
        <v/>
      </c>
      <c r="J206">
        <f>ROW()</f>
        <v/>
      </c>
    </row>
    <row r="207">
      <c r="C207" s="7" t="n"/>
      <c r="D207" s="7" t="n"/>
      <c r="E207">
        <f>IF(AND(C207&lt;&gt;"",D207&lt;&gt;""),D207-C207,"")</f>
        <v/>
      </c>
      <c r="J207">
        <f>ROW()</f>
        <v/>
      </c>
    </row>
    <row r="208">
      <c r="C208" s="7" t="n"/>
      <c r="D208" s="7" t="n"/>
      <c r="E208">
        <f>IF(AND(C208&lt;&gt;"",D208&lt;&gt;""),D208-C208,"")</f>
        <v/>
      </c>
      <c r="J208">
        <f>ROW()</f>
        <v/>
      </c>
    </row>
    <row r="209">
      <c r="C209" s="7" t="n"/>
      <c r="D209" s="7" t="n"/>
      <c r="E209">
        <f>IF(AND(C209&lt;&gt;"",D209&lt;&gt;""),D209-C209,"")</f>
        <v/>
      </c>
      <c r="J209">
        <f>ROW()</f>
        <v/>
      </c>
    </row>
    <row r="210">
      <c r="C210" s="7" t="n"/>
      <c r="D210" s="7" t="n"/>
      <c r="E210">
        <f>IF(AND(C210&lt;&gt;"",D210&lt;&gt;""),D210-C210,"")</f>
        <v/>
      </c>
      <c r="J210">
        <f>ROW()</f>
        <v/>
      </c>
    </row>
    <row r="211">
      <c r="C211" s="7" t="n"/>
      <c r="D211" s="7" t="n"/>
      <c r="E211">
        <f>IF(AND(C211&lt;&gt;"",D211&lt;&gt;""),D211-C211,"")</f>
        <v/>
      </c>
      <c r="J211">
        <f>ROW()</f>
        <v/>
      </c>
    </row>
    <row r="212">
      <c r="C212" s="7" t="n"/>
      <c r="D212" s="7" t="n"/>
      <c r="E212">
        <f>IF(AND(C212&lt;&gt;"",D212&lt;&gt;""),D212-C212,"")</f>
        <v/>
      </c>
      <c r="J212">
        <f>ROW()</f>
        <v/>
      </c>
    </row>
    <row r="213">
      <c r="C213" s="7" t="n"/>
      <c r="D213" s="7" t="n"/>
      <c r="E213">
        <f>IF(AND(C213&lt;&gt;"",D213&lt;&gt;""),D213-C213,"")</f>
        <v/>
      </c>
      <c r="J213">
        <f>ROW()</f>
        <v/>
      </c>
    </row>
    <row r="214">
      <c r="C214" s="7" t="n"/>
      <c r="D214" s="7" t="n"/>
      <c r="E214">
        <f>IF(AND(C214&lt;&gt;"",D214&lt;&gt;""),D214-C214,"")</f>
        <v/>
      </c>
      <c r="J214">
        <f>ROW()</f>
        <v/>
      </c>
    </row>
    <row r="215">
      <c r="C215" s="7" t="n"/>
      <c r="D215" s="7" t="n"/>
      <c r="E215">
        <f>IF(AND(C215&lt;&gt;"",D215&lt;&gt;""),D215-C215,"")</f>
        <v/>
      </c>
      <c r="J215">
        <f>ROW()</f>
        <v/>
      </c>
    </row>
    <row r="216">
      <c r="C216" s="7" t="n"/>
      <c r="D216" s="7" t="n"/>
      <c r="E216">
        <f>IF(AND(C216&lt;&gt;"",D216&lt;&gt;""),D216-C216,"")</f>
        <v/>
      </c>
      <c r="J216">
        <f>ROW()</f>
        <v/>
      </c>
    </row>
    <row r="217">
      <c r="C217" s="7" t="n"/>
      <c r="D217" s="7" t="n"/>
      <c r="E217">
        <f>IF(AND(C217&lt;&gt;"",D217&lt;&gt;""),D217-C217,"")</f>
        <v/>
      </c>
      <c r="J217">
        <f>ROW()</f>
        <v/>
      </c>
    </row>
    <row r="218">
      <c r="C218" s="7" t="n"/>
      <c r="D218" s="7" t="n"/>
      <c r="E218">
        <f>IF(AND(C218&lt;&gt;"",D218&lt;&gt;""),D218-C218,"")</f>
        <v/>
      </c>
      <c r="J218">
        <f>ROW()</f>
        <v/>
      </c>
    </row>
    <row r="219">
      <c r="C219" s="7" t="n"/>
      <c r="D219" s="7" t="n"/>
      <c r="E219">
        <f>IF(AND(C219&lt;&gt;"",D219&lt;&gt;""),D219-C219,"")</f>
        <v/>
      </c>
      <c r="J219">
        <f>ROW()</f>
        <v/>
      </c>
    </row>
    <row r="220">
      <c r="C220" s="7" t="n"/>
      <c r="D220" s="7" t="n"/>
      <c r="E220">
        <f>IF(AND(C220&lt;&gt;"",D220&lt;&gt;""),D220-C220,"")</f>
        <v/>
      </c>
      <c r="J220">
        <f>ROW()</f>
        <v/>
      </c>
    </row>
    <row r="221">
      <c r="C221" s="7" t="n"/>
      <c r="D221" s="7" t="n"/>
      <c r="E221">
        <f>IF(AND(C221&lt;&gt;"",D221&lt;&gt;""),D221-C221,"")</f>
        <v/>
      </c>
      <c r="J221">
        <f>ROW()</f>
        <v/>
      </c>
    </row>
    <row r="222">
      <c r="C222" s="7" t="n"/>
      <c r="D222" s="7" t="n"/>
      <c r="E222">
        <f>IF(AND(C222&lt;&gt;"",D222&lt;&gt;""),D222-C222,"")</f>
        <v/>
      </c>
      <c r="J222">
        <f>ROW()</f>
        <v/>
      </c>
    </row>
    <row r="223">
      <c r="C223" s="7" t="n"/>
      <c r="D223" s="7" t="n"/>
      <c r="E223">
        <f>IF(AND(C223&lt;&gt;"",D223&lt;&gt;""),D223-C223,"")</f>
        <v/>
      </c>
      <c r="J223">
        <f>ROW()</f>
        <v/>
      </c>
    </row>
    <row r="224">
      <c r="C224" s="7" t="n"/>
      <c r="D224" s="7" t="n"/>
      <c r="E224">
        <f>IF(AND(C224&lt;&gt;"",D224&lt;&gt;""),D224-C224,"")</f>
        <v/>
      </c>
      <c r="J224">
        <f>ROW()</f>
        <v/>
      </c>
    </row>
    <row r="225">
      <c r="C225" s="7" t="n"/>
      <c r="D225" s="7" t="n"/>
      <c r="E225">
        <f>IF(AND(C225&lt;&gt;"",D225&lt;&gt;""),D225-C225,"")</f>
        <v/>
      </c>
      <c r="J225">
        <f>ROW()</f>
        <v/>
      </c>
    </row>
    <row r="226">
      <c r="C226" s="7" t="n"/>
      <c r="D226" s="7" t="n"/>
      <c r="E226">
        <f>IF(AND(C226&lt;&gt;"",D226&lt;&gt;""),D226-C226,"")</f>
        <v/>
      </c>
      <c r="J226">
        <f>ROW()</f>
        <v/>
      </c>
    </row>
    <row r="227">
      <c r="C227" s="7" t="n"/>
      <c r="D227" s="7" t="n"/>
      <c r="E227">
        <f>IF(AND(C227&lt;&gt;"",D227&lt;&gt;""),D227-C227,"")</f>
        <v/>
      </c>
      <c r="J227">
        <f>ROW()</f>
        <v/>
      </c>
    </row>
    <row r="228">
      <c r="C228" s="7" t="n"/>
      <c r="D228" s="7" t="n"/>
      <c r="E228">
        <f>IF(AND(C228&lt;&gt;"",D228&lt;&gt;""),D228-C228,"")</f>
        <v/>
      </c>
      <c r="J228">
        <f>ROW()</f>
        <v/>
      </c>
    </row>
    <row r="229">
      <c r="C229" s="7" t="n"/>
      <c r="D229" s="7" t="n"/>
      <c r="E229">
        <f>IF(AND(C229&lt;&gt;"",D229&lt;&gt;""),D229-C229,"")</f>
        <v/>
      </c>
      <c r="J229">
        <f>ROW()</f>
        <v/>
      </c>
    </row>
    <row r="230">
      <c r="C230" s="7" t="n"/>
      <c r="D230" s="7" t="n"/>
      <c r="E230">
        <f>IF(AND(C230&lt;&gt;"",D230&lt;&gt;""),D230-C230,"")</f>
        <v/>
      </c>
      <c r="J230">
        <f>ROW()</f>
        <v/>
      </c>
    </row>
    <row r="231">
      <c r="C231" s="7" t="n"/>
      <c r="D231" s="7" t="n"/>
      <c r="E231">
        <f>IF(AND(C231&lt;&gt;"",D231&lt;&gt;""),D231-C231,"")</f>
        <v/>
      </c>
      <c r="J231">
        <f>ROW()</f>
        <v/>
      </c>
    </row>
    <row r="232">
      <c r="C232" s="7" t="n"/>
      <c r="D232" s="7" t="n"/>
      <c r="E232">
        <f>IF(AND(C232&lt;&gt;"",D232&lt;&gt;""),D232-C232,"")</f>
        <v/>
      </c>
      <c r="J232">
        <f>ROW()</f>
        <v/>
      </c>
    </row>
    <row r="233">
      <c r="C233" s="7" t="n"/>
      <c r="D233" s="7" t="n"/>
      <c r="E233">
        <f>IF(AND(C233&lt;&gt;"",D233&lt;&gt;""),D233-C233,"")</f>
        <v/>
      </c>
      <c r="J233">
        <f>ROW()</f>
        <v/>
      </c>
    </row>
    <row r="234">
      <c r="C234" s="7" t="n"/>
      <c r="D234" s="7" t="n"/>
      <c r="E234">
        <f>IF(AND(C234&lt;&gt;"",D234&lt;&gt;""),D234-C234,"")</f>
        <v/>
      </c>
      <c r="J234">
        <f>ROW()</f>
        <v/>
      </c>
    </row>
    <row r="235">
      <c r="C235" s="7" t="n"/>
      <c r="D235" s="7" t="n"/>
      <c r="E235">
        <f>IF(AND(C235&lt;&gt;"",D235&lt;&gt;""),D235-C235,"")</f>
        <v/>
      </c>
      <c r="J235">
        <f>ROW()</f>
        <v/>
      </c>
    </row>
    <row r="236">
      <c r="C236" s="7" t="n"/>
      <c r="D236" s="7" t="n"/>
      <c r="E236">
        <f>IF(AND(C236&lt;&gt;"",D236&lt;&gt;""),D236-C236,"")</f>
        <v/>
      </c>
      <c r="J236">
        <f>ROW()</f>
        <v/>
      </c>
    </row>
    <row r="237">
      <c r="C237" s="7" t="n"/>
      <c r="D237" s="7" t="n"/>
      <c r="E237">
        <f>IF(AND(C237&lt;&gt;"",D237&lt;&gt;""),D237-C237,"")</f>
        <v/>
      </c>
      <c r="J237">
        <f>ROW()</f>
        <v/>
      </c>
    </row>
    <row r="238">
      <c r="C238" s="7" t="n"/>
      <c r="D238" s="7" t="n"/>
      <c r="E238">
        <f>IF(AND(C238&lt;&gt;"",D238&lt;&gt;""),D238-C238,"")</f>
        <v/>
      </c>
      <c r="J238">
        <f>ROW()</f>
        <v/>
      </c>
    </row>
    <row r="239">
      <c r="C239" s="7" t="n"/>
      <c r="D239" s="7" t="n"/>
      <c r="E239">
        <f>IF(AND(C239&lt;&gt;"",D239&lt;&gt;""),D239-C239,"")</f>
        <v/>
      </c>
      <c r="J239">
        <f>ROW()</f>
        <v/>
      </c>
    </row>
    <row r="240">
      <c r="C240" s="7" t="n"/>
      <c r="D240" s="7" t="n"/>
      <c r="E240">
        <f>IF(AND(C240&lt;&gt;"",D240&lt;&gt;""),D240-C240,"")</f>
        <v/>
      </c>
      <c r="J240">
        <f>ROW()</f>
        <v/>
      </c>
    </row>
    <row r="241">
      <c r="C241" s="7" t="n"/>
      <c r="D241" s="7" t="n"/>
      <c r="E241">
        <f>IF(AND(C241&lt;&gt;"",D241&lt;&gt;""),D241-C241,"")</f>
        <v/>
      </c>
      <c r="J241">
        <f>ROW()</f>
        <v/>
      </c>
    </row>
    <row r="242">
      <c r="C242" s="7" t="n"/>
      <c r="D242" s="7" t="n"/>
      <c r="E242">
        <f>IF(AND(C242&lt;&gt;"",D242&lt;&gt;""),D242-C242,"")</f>
        <v/>
      </c>
      <c r="J242">
        <f>ROW()</f>
        <v/>
      </c>
    </row>
    <row r="243">
      <c r="C243" s="7" t="n"/>
      <c r="D243" s="7" t="n"/>
      <c r="E243">
        <f>IF(AND(C243&lt;&gt;"",D243&lt;&gt;""),D243-C243,"")</f>
        <v/>
      </c>
      <c r="J243">
        <f>ROW()</f>
        <v/>
      </c>
    </row>
    <row r="244">
      <c r="C244" s="7" t="n"/>
      <c r="D244" s="7" t="n"/>
      <c r="E244">
        <f>IF(AND(C244&lt;&gt;"",D244&lt;&gt;""),D244-C244,"")</f>
        <v/>
      </c>
      <c r="J244">
        <f>ROW()</f>
        <v/>
      </c>
    </row>
    <row r="245">
      <c r="C245" s="7" t="n"/>
      <c r="D245" s="7" t="n"/>
      <c r="E245">
        <f>IF(AND(C245&lt;&gt;"",D245&lt;&gt;""),D245-C245,"")</f>
        <v/>
      </c>
      <c r="J245">
        <f>ROW()</f>
        <v/>
      </c>
    </row>
    <row r="246">
      <c r="C246" s="7" t="n"/>
      <c r="D246" s="7" t="n"/>
      <c r="E246">
        <f>IF(AND(C246&lt;&gt;"",D246&lt;&gt;""),D246-C246,"")</f>
        <v/>
      </c>
      <c r="J246">
        <f>ROW()</f>
        <v/>
      </c>
    </row>
    <row r="247">
      <c r="C247" s="7" t="n"/>
      <c r="D247" s="7" t="n"/>
      <c r="E247">
        <f>IF(AND(C247&lt;&gt;"",D247&lt;&gt;""),D247-C247,"")</f>
        <v/>
      </c>
      <c r="J247">
        <f>ROW()</f>
        <v/>
      </c>
    </row>
    <row r="248">
      <c r="C248" s="7" t="n"/>
      <c r="D248" s="7" t="n"/>
      <c r="E248">
        <f>IF(AND(C248&lt;&gt;"",D248&lt;&gt;""),D248-C248,"")</f>
        <v/>
      </c>
      <c r="J248">
        <f>ROW()</f>
        <v/>
      </c>
    </row>
    <row r="249">
      <c r="C249" s="7" t="n"/>
      <c r="D249" s="7" t="n"/>
      <c r="E249">
        <f>IF(AND(C249&lt;&gt;"",D249&lt;&gt;""),D249-C249,"")</f>
        <v/>
      </c>
      <c r="J249">
        <f>ROW()</f>
        <v/>
      </c>
    </row>
    <row r="250">
      <c r="C250" s="7" t="n"/>
      <c r="D250" s="7" t="n"/>
      <c r="E250">
        <f>IF(AND(C250&lt;&gt;"",D250&lt;&gt;""),D250-C250,"")</f>
        <v/>
      </c>
      <c r="J250">
        <f>ROW()</f>
        <v/>
      </c>
    </row>
    <row r="251">
      <c r="C251" s="7" t="n"/>
      <c r="D251" s="7" t="n"/>
      <c r="E251">
        <f>IF(AND(C251&lt;&gt;"",D251&lt;&gt;""),D251-C251,"")</f>
        <v/>
      </c>
      <c r="J251">
        <f>ROW()</f>
        <v/>
      </c>
    </row>
    <row r="252">
      <c r="C252" s="7" t="n"/>
      <c r="D252" s="7" t="n"/>
      <c r="E252">
        <f>IF(AND(C252&lt;&gt;"",D252&lt;&gt;""),D252-C252,"")</f>
        <v/>
      </c>
      <c r="J252">
        <f>ROW()</f>
        <v/>
      </c>
    </row>
    <row r="253">
      <c r="C253" s="7" t="n"/>
      <c r="D253" s="7" t="n"/>
      <c r="E253">
        <f>IF(AND(C253&lt;&gt;"",D253&lt;&gt;""),D253-C253,"")</f>
        <v/>
      </c>
      <c r="J253">
        <f>ROW()</f>
        <v/>
      </c>
    </row>
    <row r="254">
      <c r="C254" s="7" t="n"/>
      <c r="D254" s="7" t="n"/>
      <c r="E254">
        <f>IF(AND(C254&lt;&gt;"",D254&lt;&gt;""),D254-C254,"")</f>
        <v/>
      </c>
      <c r="J254">
        <f>ROW()</f>
        <v/>
      </c>
    </row>
    <row r="255">
      <c r="C255" s="7" t="n"/>
      <c r="D255" s="7" t="n"/>
      <c r="E255">
        <f>IF(AND(C255&lt;&gt;"",D255&lt;&gt;""),D255-C255,"")</f>
        <v/>
      </c>
      <c r="J255">
        <f>ROW()</f>
        <v/>
      </c>
    </row>
    <row r="256">
      <c r="C256" s="7" t="n"/>
      <c r="D256" s="7" t="n"/>
      <c r="E256">
        <f>IF(AND(C256&lt;&gt;"",D256&lt;&gt;""),D256-C256,"")</f>
        <v/>
      </c>
      <c r="J256">
        <f>ROW()</f>
        <v/>
      </c>
    </row>
    <row r="257">
      <c r="C257" s="7" t="n"/>
      <c r="D257" s="7" t="n"/>
      <c r="E257">
        <f>IF(AND(C257&lt;&gt;"",D257&lt;&gt;""),D257-C257,"")</f>
        <v/>
      </c>
      <c r="J257">
        <f>ROW()</f>
        <v/>
      </c>
    </row>
    <row r="258">
      <c r="C258" s="7" t="n"/>
      <c r="D258" s="7" t="n"/>
      <c r="E258">
        <f>IF(AND(C258&lt;&gt;"",D258&lt;&gt;""),D258-C258,"")</f>
        <v/>
      </c>
      <c r="J258">
        <f>ROW()</f>
        <v/>
      </c>
    </row>
    <row r="259">
      <c r="C259" s="7" t="n"/>
      <c r="D259" s="7" t="n"/>
      <c r="E259">
        <f>IF(AND(C259&lt;&gt;"",D259&lt;&gt;""),D259-C259,"")</f>
        <v/>
      </c>
      <c r="J259">
        <f>ROW()</f>
        <v/>
      </c>
    </row>
    <row r="260">
      <c r="C260" s="7" t="n"/>
      <c r="D260" s="7" t="n"/>
      <c r="E260">
        <f>IF(AND(C260&lt;&gt;"",D260&lt;&gt;""),D260-C260,"")</f>
        <v/>
      </c>
      <c r="J260">
        <f>ROW()</f>
        <v/>
      </c>
    </row>
    <row r="261">
      <c r="C261" s="7" t="n"/>
      <c r="D261" s="7" t="n"/>
      <c r="E261">
        <f>IF(AND(C261&lt;&gt;"",D261&lt;&gt;""),D261-C261,"")</f>
        <v/>
      </c>
      <c r="J261">
        <f>ROW()</f>
        <v/>
      </c>
    </row>
    <row r="262">
      <c r="C262" s="7" t="n"/>
      <c r="D262" s="7" t="n"/>
      <c r="E262">
        <f>IF(AND(C262&lt;&gt;"",D262&lt;&gt;""),D262-C262,"")</f>
        <v/>
      </c>
      <c r="J262">
        <f>ROW()</f>
        <v/>
      </c>
    </row>
    <row r="263">
      <c r="C263" s="7" t="n"/>
      <c r="D263" s="7" t="n"/>
      <c r="E263">
        <f>IF(AND(C263&lt;&gt;"",D263&lt;&gt;""),D263-C263,"")</f>
        <v/>
      </c>
      <c r="J263">
        <f>ROW()</f>
        <v/>
      </c>
    </row>
    <row r="264">
      <c r="C264" s="7" t="n"/>
      <c r="D264" s="7" t="n"/>
      <c r="E264">
        <f>IF(AND(C264&lt;&gt;"",D264&lt;&gt;""),D264-C264,"")</f>
        <v/>
      </c>
      <c r="J264">
        <f>ROW()</f>
        <v/>
      </c>
    </row>
    <row r="265">
      <c r="C265" s="7" t="n"/>
      <c r="D265" s="7" t="n"/>
      <c r="E265">
        <f>IF(AND(C265&lt;&gt;"",D265&lt;&gt;""),D265-C265,"")</f>
        <v/>
      </c>
      <c r="J265">
        <f>ROW()</f>
        <v/>
      </c>
    </row>
    <row r="266">
      <c r="C266" s="7" t="n"/>
      <c r="D266" s="7" t="n"/>
      <c r="E266">
        <f>IF(AND(C266&lt;&gt;"",D266&lt;&gt;""),D266-C266,"")</f>
        <v/>
      </c>
      <c r="J266">
        <f>ROW()</f>
        <v/>
      </c>
    </row>
    <row r="267">
      <c r="C267" s="7" t="n"/>
      <c r="D267" s="7" t="n"/>
      <c r="E267">
        <f>IF(AND(C267&lt;&gt;"",D267&lt;&gt;""),D267-C267,"")</f>
        <v/>
      </c>
      <c r="J267">
        <f>ROW()</f>
        <v/>
      </c>
    </row>
    <row r="268">
      <c r="C268" s="7" t="n"/>
      <c r="D268" s="7" t="n"/>
      <c r="E268">
        <f>IF(AND(C268&lt;&gt;"",D268&lt;&gt;""),D268-C268,"")</f>
        <v/>
      </c>
      <c r="J268">
        <f>ROW()</f>
        <v/>
      </c>
    </row>
    <row r="269">
      <c r="C269" s="7" t="n"/>
      <c r="D269" s="7" t="n"/>
      <c r="E269">
        <f>IF(AND(C269&lt;&gt;"",D269&lt;&gt;""),D269-C269,"")</f>
        <v/>
      </c>
      <c r="J269">
        <f>ROW()</f>
        <v/>
      </c>
    </row>
    <row r="270">
      <c r="C270" s="7" t="n"/>
      <c r="D270" s="7" t="n"/>
      <c r="E270">
        <f>IF(AND(C270&lt;&gt;"",D270&lt;&gt;""),D270-C270,"")</f>
        <v/>
      </c>
      <c r="J270">
        <f>ROW()</f>
        <v/>
      </c>
    </row>
    <row r="271">
      <c r="C271" s="7" t="n"/>
      <c r="D271" s="7" t="n"/>
      <c r="E271">
        <f>IF(AND(C271&lt;&gt;"",D271&lt;&gt;""),D271-C271,"")</f>
        <v/>
      </c>
      <c r="J271">
        <f>ROW()</f>
        <v/>
      </c>
    </row>
    <row r="272">
      <c r="C272" s="7" t="n"/>
      <c r="D272" s="7" t="n"/>
      <c r="E272">
        <f>IF(AND(C272&lt;&gt;"",D272&lt;&gt;""),D272-C272,"")</f>
        <v/>
      </c>
      <c r="J272">
        <f>ROW()</f>
        <v/>
      </c>
    </row>
    <row r="273">
      <c r="C273" s="7" t="n"/>
      <c r="D273" s="7" t="n"/>
      <c r="E273">
        <f>IF(AND(C273&lt;&gt;"",D273&lt;&gt;""),D273-C273,"")</f>
        <v/>
      </c>
      <c r="J273">
        <f>ROW()</f>
        <v/>
      </c>
    </row>
    <row r="274">
      <c r="C274" s="7" t="n"/>
      <c r="D274" s="7" t="n"/>
      <c r="E274">
        <f>IF(AND(C274&lt;&gt;"",D274&lt;&gt;""),D274-C274,"")</f>
        <v/>
      </c>
      <c r="J274">
        <f>ROW()</f>
        <v/>
      </c>
    </row>
    <row r="275">
      <c r="C275" s="7" t="n"/>
      <c r="D275" s="7" t="n"/>
      <c r="E275">
        <f>IF(AND(C275&lt;&gt;"",D275&lt;&gt;""),D275-C275,"")</f>
        <v/>
      </c>
      <c r="J275">
        <f>ROW()</f>
        <v/>
      </c>
    </row>
    <row r="276">
      <c r="C276" s="7" t="n"/>
      <c r="D276" s="7" t="n"/>
      <c r="E276">
        <f>IF(AND(C276&lt;&gt;"",D276&lt;&gt;""),D276-C276,"")</f>
        <v/>
      </c>
      <c r="J276">
        <f>ROW()</f>
        <v/>
      </c>
    </row>
    <row r="277">
      <c r="C277" s="7" t="n"/>
      <c r="D277" s="7" t="n"/>
      <c r="E277">
        <f>IF(AND(C277&lt;&gt;"",D277&lt;&gt;""),D277-C277,"")</f>
        <v/>
      </c>
      <c r="J277">
        <f>ROW()</f>
        <v/>
      </c>
    </row>
    <row r="278">
      <c r="C278" s="7" t="n"/>
      <c r="D278" s="7" t="n"/>
      <c r="E278">
        <f>IF(AND(C278&lt;&gt;"",D278&lt;&gt;""),D278-C278,"")</f>
        <v/>
      </c>
      <c r="J278">
        <f>ROW()</f>
        <v/>
      </c>
    </row>
    <row r="279">
      <c r="C279" s="7" t="n"/>
      <c r="D279" s="7" t="n"/>
      <c r="E279">
        <f>IF(AND(C279&lt;&gt;"",D279&lt;&gt;""),D279-C279,"")</f>
        <v/>
      </c>
      <c r="J279">
        <f>ROW()</f>
        <v/>
      </c>
    </row>
    <row r="280">
      <c r="C280" s="7" t="n"/>
      <c r="D280" s="7" t="n"/>
      <c r="E280">
        <f>IF(AND(C280&lt;&gt;"",D280&lt;&gt;""),D280-C280,"")</f>
        <v/>
      </c>
      <c r="J280">
        <f>ROW()</f>
        <v/>
      </c>
    </row>
    <row r="281">
      <c r="C281" s="7" t="n"/>
      <c r="D281" s="7" t="n"/>
      <c r="E281">
        <f>IF(AND(C281&lt;&gt;"",D281&lt;&gt;""),D281-C281,"")</f>
        <v/>
      </c>
      <c r="J281">
        <f>ROW()</f>
        <v/>
      </c>
    </row>
    <row r="282">
      <c r="C282" s="7" t="n"/>
      <c r="D282" s="7" t="n"/>
      <c r="E282">
        <f>IF(AND(C282&lt;&gt;"",D282&lt;&gt;""),D282-C282,"")</f>
        <v/>
      </c>
      <c r="J282">
        <f>ROW()</f>
        <v/>
      </c>
    </row>
    <row r="283">
      <c r="C283" s="7" t="n"/>
      <c r="D283" s="7" t="n"/>
      <c r="E283">
        <f>IF(AND(C283&lt;&gt;"",D283&lt;&gt;""),D283-C283,"")</f>
        <v/>
      </c>
      <c r="J283">
        <f>ROW()</f>
        <v/>
      </c>
    </row>
    <row r="284">
      <c r="C284" s="7" t="n"/>
      <c r="D284" s="7" t="n"/>
      <c r="E284">
        <f>IF(AND(C284&lt;&gt;"",D284&lt;&gt;""),D284-C284,"")</f>
        <v/>
      </c>
      <c r="J284">
        <f>ROW()</f>
        <v/>
      </c>
    </row>
    <row r="285">
      <c r="C285" s="7" t="n"/>
      <c r="D285" s="7" t="n"/>
      <c r="E285">
        <f>IF(AND(C285&lt;&gt;"",D285&lt;&gt;""),D285-C285,"")</f>
        <v/>
      </c>
      <c r="J285">
        <f>ROW()</f>
        <v/>
      </c>
    </row>
    <row r="286">
      <c r="C286" s="7" t="n"/>
      <c r="D286" s="7" t="n"/>
      <c r="E286">
        <f>IF(AND(C286&lt;&gt;"",D286&lt;&gt;""),D286-C286,"")</f>
        <v/>
      </c>
      <c r="J286">
        <f>ROW()</f>
        <v/>
      </c>
    </row>
    <row r="287">
      <c r="C287" s="7" t="n"/>
      <c r="D287" s="7" t="n"/>
      <c r="E287">
        <f>IF(AND(C287&lt;&gt;"",D287&lt;&gt;""),D287-C287,"")</f>
        <v/>
      </c>
      <c r="J287">
        <f>ROW()</f>
        <v/>
      </c>
    </row>
    <row r="288">
      <c r="C288" s="7" t="n"/>
      <c r="D288" s="7" t="n"/>
      <c r="E288">
        <f>IF(AND(C288&lt;&gt;"",D288&lt;&gt;""),D288-C288,"")</f>
        <v/>
      </c>
      <c r="J288">
        <f>ROW()</f>
        <v/>
      </c>
    </row>
    <row r="289">
      <c r="C289" s="7" t="n"/>
      <c r="D289" s="7" t="n"/>
      <c r="E289">
        <f>IF(AND(C289&lt;&gt;"",D289&lt;&gt;""),D289-C289,"")</f>
        <v/>
      </c>
      <c r="J289">
        <f>ROW()</f>
        <v/>
      </c>
    </row>
    <row r="290">
      <c r="C290" s="7" t="n"/>
      <c r="D290" s="7" t="n"/>
      <c r="E290">
        <f>IF(AND(C290&lt;&gt;"",D290&lt;&gt;""),D290-C290,"")</f>
        <v/>
      </c>
      <c r="J290">
        <f>ROW()</f>
        <v/>
      </c>
    </row>
    <row r="291">
      <c r="C291" s="7" t="n"/>
      <c r="D291" s="7" t="n"/>
      <c r="E291">
        <f>IF(AND(C291&lt;&gt;"",D291&lt;&gt;""),D291-C291,"")</f>
        <v/>
      </c>
      <c r="J291">
        <f>ROW()</f>
        <v/>
      </c>
    </row>
    <row r="292">
      <c r="C292" s="7" t="n"/>
      <c r="D292" s="7" t="n"/>
      <c r="E292">
        <f>IF(AND(C292&lt;&gt;"",D292&lt;&gt;""),D292-C292,"")</f>
        <v/>
      </c>
      <c r="J292">
        <f>ROW()</f>
        <v/>
      </c>
    </row>
    <row r="293">
      <c r="C293" s="7" t="n"/>
      <c r="D293" s="7" t="n"/>
      <c r="E293">
        <f>IF(AND(C293&lt;&gt;"",D293&lt;&gt;""),D293-C293,"")</f>
        <v/>
      </c>
      <c r="J293">
        <f>ROW()</f>
        <v/>
      </c>
    </row>
    <row r="294">
      <c r="C294" s="7" t="n"/>
      <c r="D294" s="7" t="n"/>
      <c r="E294">
        <f>IF(AND(C294&lt;&gt;"",D294&lt;&gt;""),D294-C294,"")</f>
        <v/>
      </c>
      <c r="J294">
        <f>ROW()</f>
        <v/>
      </c>
    </row>
    <row r="295">
      <c r="C295" s="7" t="n"/>
      <c r="D295" s="7" t="n"/>
      <c r="E295">
        <f>IF(AND(C295&lt;&gt;"",D295&lt;&gt;""),D295-C295,"")</f>
        <v/>
      </c>
      <c r="J295">
        <f>ROW()</f>
        <v/>
      </c>
    </row>
    <row r="296">
      <c r="C296" s="7" t="n"/>
      <c r="D296" s="7" t="n"/>
      <c r="E296">
        <f>IF(AND(C296&lt;&gt;"",D296&lt;&gt;""),D296-C296,"")</f>
        <v/>
      </c>
      <c r="J296">
        <f>ROW()</f>
        <v/>
      </c>
    </row>
    <row r="297">
      <c r="C297" s="7" t="n"/>
      <c r="D297" s="7" t="n"/>
      <c r="E297">
        <f>IF(AND(C297&lt;&gt;"",D297&lt;&gt;""),D297-C297,"")</f>
        <v/>
      </c>
      <c r="J297">
        <f>ROW()</f>
        <v/>
      </c>
    </row>
    <row r="298">
      <c r="C298" s="7" t="n"/>
      <c r="D298" s="7" t="n"/>
      <c r="E298">
        <f>IF(AND(C298&lt;&gt;"",D298&lt;&gt;""),D298-C298,"")</f>
        <v/>
      </c>
      <c r="J298">
        <f>ROW()</f>
        <v/>
      </c>
    </row>
    <row r="299">
      <c r="C299" s="7" t="n"/>
      <c r="D299" s="7" t="n"/>
      <c r="E299">
        <f>IF(AND(C299&lt;&gt;"",D299&lt;&gt;""),D299-C299,"")</f>
        <v/>
      </c>
      <c r="J299">
        <f>ROW()</f>
        <v/>
      </c>
    </row>
    <row r="300">
      <c r="C300" s="7" t="n"/>
      <c r="D300" s="7" t="n"/>
      <c r="E300">
        <f>IF(AND(C300&lt;&gt;"",D300&lt;&gt;""),D300-C300,"")</f>
        <v/>
      </c>
      <c r="J300">
        <f>ROW()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Бесплатный образец шахматки от Hotel OS2 (hotelos2.ru). Можно копировать и менять.</t>
        </is>
      </c>
    </row>
    <row r="2">
      <c r="A2" s="8" t="inlineStr"/>
    </row>
    <row r="3">
      <c r="A3" s="8" t="inlineStr">
        <is>
          <t>1. Лист «Брони»: одна строка — одна бронь. Номер, имя гостя, дата заезда и выезда.</t>
        </is>
      </c>
    </row>
    <row r="4">
      <c r="A4" s="8" t="inlineStr">
        <is>
          <t>2. Лист «Шахматка»: в ячейке E1 поставьте первый день месяца — даты и брони обновятся сами.</t>
        </is>
      </c>
    </row>
    <row r="5">
      <c r="A5" s="8" t="inlineStr">
        <is>
          <t>3. Фиолетовая ячейка — номер занят, в ней имя гостя. Выходные подсвечены.</t>
        </is>
      </c>
    </row>
    <row r="6">
      <c r="A6" s="8" t="inlineStr">
        <is>
          <t>4. Добавить номер: допишите его в столбец A шахматки и протяните формулы из строки выше.</t>
        </is>
      </c>
    </row>
    <row r="7">
      <c r="A7" s="8" t="inlineStr"/>
    </row>
    <row r="8">
      <c r="A8" s="1" t="inlineStr">
        <is>
          <t>Важно:</t>
        </is>
      </c>
    </row>
    <row r="9">
      <c r="A9" s="8" t="inlineStr">
        <is>
          <t>— Не храните в таблице паспортные данные гостей: это персональные данные (152-ФЗ), их нужно защищать.</t>
        </is>
      </c>
    </row>
    <row r="10">
      <c r="A10" s="8" t="inlineStr">
        <is>
          <t>— Excel не отправляет уведомления в МВД: сроки — сутки для граждан РФ и 1 рабочий день для иностранцев.</t>
        </is>
      </c>
    </row>
    <row r="11">
      <c r="A11" s="8" t="inlineStr">
        <is>
          <t>— Если брони приходят с Авито, Суточно, Островка и сайта, таблицу легко забыть обновить — отсюда двойные брони.</t>
        </is>
      </c>
    </row>
    <row r="12">
      <c r="A12" s="8" t="inlineStr"/>
    </row>
    <row r="13">
      <c r="A13" s="8" t="inlineStr">
        <is>
          <t>Когда таблицы станет мало — шахматка в Hotel OS2 переносит брони мышкой и подтягивает их из каналов: hotelos2.ru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2026-10-10T16:02:53Z</dcterms:created>
  <dcterms:modified xsi:type="dcterms:W3CDTF">2026-10-10T16:02:53Z</dcterms:modified>
</cp:coreProperties>
</file>